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 Famille" sheetId="1" state="visible" r:id="rId2"/>
    <sheet name="Saisie - Pesées OM " sheetId="2" state="visible" r:id="rId3"/>
    <sheet name="Paramètres" sheetId="3" state="hidden" r:id="rId4"/>
    <sheet name="Bilans  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<sst xmlns="http://schemas.openxmlformats.org/spreadsheetml/2006/main" count="154" uniqueCount="66">
  <si>
    <t xml:space="preserve">Données relatives au foyer</t>
  </si>
  <si>
    <t xml:space="preserve">Famille (Nom) :</t>
  </si>
  <si>
    <t xml:space="preserve">Commune</t>
  </si>
  <si>
    <t xml:space="preserve">Nombre de personnes au sein du foyer</t>
  </si>
  <si>
    <r>
      <rPr>
        <b val="true"/>
        <vertAlign val="superscript"/>
        <sz val="18"/>
        <color rgb="FF800000"/>
        <rFont val="Franklin Gothic Book"/>
        <family val="2"/>
        <charset val="1"/>
      </rPr>
      <t xml:space="preserve">Prénoms</t>
    </r>
    <r>
      <rPr>
        <b val="true"/>
        <vertAlign val="superscript"/>
        <sz val="10"/>
        <color rgb="FF800000"/>
        <rFont val="Franklin Gothic Book"/>
        <family val="2"/>
        <charset val="1"/>
      </rPr>
      <t xml:space="preserve">1</t>
    </r>
  </si>
  <si>
    <r>
      <rPr>
        <b val="true"/>
        <sz val="10"/>
        <color rgb="FF800000"/>
        <rFont val="Franklin Gothic Book"/>
        <family val="2"/>
        <charset val="1"/>
      </rPr>
      <t xml:space="preserve">Age</t>
    </r>
    <r>
      <rPr>
        <b val="true"/>
        <vertAlign val="superscript"/>
        <sz val="10"/>
        <color rgb="FF800000"/>
        <rFont val="Franklin Gothic Book"/>
        <family val="2"/>
        <charset val="1"/>
      </rPr>
      <t xml:space="preserve">2</t>
    </r>
  </si>
  <si>
    <r>
      <rPr>
        <b val="true"/>
        <sz val="10"/>
        <color rgb="FF800000"/>
        <rFont val="Franklin Gothic Book"/>
        <family val="2"/>
        <charset val="1"/>
      </rPr>
      <t xml:space="preserve">Nb de repas pris au domicile par semaine</t>
    </r>
    <r>
      <rPr>
        <b val="true"/>
        <vertAlign val="superscript"/>
        <sz val="10"/>
        <color rgb="FF800000"/>
        <rFont val="Franklin Gothic Book"/>
        <family val="2"/>
        <charset val="1"/>
      </rPr>
      <t xml:space="preserve">3</t>
    </r>
  </si>
  <si>
    <r>
      <rPr>
        <i val="true"/>
        <vertAlign val="superscript"/>
        <sz val="8"/>
        <color rgb="FF000000"/>
        <rFont val="Franklin Gothic Book"/>
        <family val="2"/>
        <charset val="1"/>
      </rPr>
      <t xml:space="preserve">1 </t>
    </r>
    <r>
      <rPr>
        <i val="true"/>
        <sz val="8"/>
        <color rgb="FF000000"/>
        <rFont val="Franklin Gothic Book"/>
        <family val="2"/>
        <charset val="1"/>
      </rPr>
      <t xml:space="preserve">Indiquer tous les membres de la famille </t>
    </r>
  </si>
  <si>
    <r>
      <rPr>
        <i val="true"/>
        <vertAlign val="superscript"/>
        <sz val="8"/>
        <color rgb="FF000000"/>
        <rFont val="Franklin Gothic Book"/>
        <family val="2"/>
        <charset val="1"/>
      </rPr>
      <t xml:space="preserve">2</t>
    </r>
    <r>
      <rPr>
        <i val="true"/>
        <sz val="8"/>
        <color rgb="FF000000"/>
        <rFont val="Franklin Gothic Book"/>
        <family val="2"/>
        <charset val="1"/>
      </rPr>
      <t xml:space="preserve"> Permet d'avoir une idée de la production de déchets/types de déchets</t>
    </r>
  </si>
  <si>
    <r>
      <rPr>
        <i val="true"/>
        <vertAlign val="superscript"/>
        <sz val="8"/>
        <color rgb="FF000000"/>
        <rFont val="Franklin Gothic Book"/>
        <family val="2"/>
        <charset val="1"/>
      </rPr>
      <t xml:space="preserve">3 </t>
    </r>
    <r>
      <rPr>
        <i val="true"/>
        <sz val="8"/>
        <color rgb="FF000000"/>
        <rFont val="Franklin Gothic Book"/>
        <family val="2"/>
        <charset val="1"/>
      </rPr>
      <t xml:space="preserve">Indiquez le nombre de repas pris chez vous par semaine (y compris petits-déjeuners)</t>
    </r>
  </si>
  <si>
    <t xml:space="preserve">Tableaux de saisie des pesées des poubelles - poids en kg</t>
  </si>
  <si>
    <t xml:space="preserve">Décembre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</si>
  <si>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</si>
  <si>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</si>
  <si>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</si>
  <si>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</si>
  <si>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</si>
  <si>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</si>
  <si>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Date</t>
  </si>
  <si>
    <t xml:space="preserve">OM</t>
  </si>
  <si>
    <t xml:space="preserve">Recyclage</t>
  </si>
  <si>
    <t xml:space="preserve">Verre</t>
  </si>
  <si>
    <t xml:space="preserve">Compost</t>
  </si>
  <si>
    <t xml:space="preserve">TOTAL</t>
  </si>
  <si>
    <t xml:space="preserve">Tableau saisie pesée  : Récapitulatif</t>
  </si>
  <si>
    <t xml:space="preserve">Mois</t>
  </si>
  <si>
    <t xml:space="preserve">Production du foyer en 2019</t>
  </si>
  <si>
    <t xml:space="preserve">% d'évolution des OM du foyer</t>
  </si>
  <si>
    <t xml:space="preserve">Production du foyer en 2020</t>
  </si>
  <si>
    <t xml:space="preserve">Tri</t>
  </si>
  <si>
    <t xml:space="preserve">TOTAL /défi/foyer</t>
  </si>
  <si>
    <t xml:space="preserve">TOTAL /an/foyer</t>
  </si>
  <si>
    <t xml:space="preserve">TOTAL /défi/personnne</t>
  </si>
  <si>
    <t xml:space="preserve">TOTAL /an/personnne</t>
  </si>
  <si>
    <t xml:space="preserve">% moyen d'évolution de la production d'OM</t>
  </si>
  <si>
    <t xml:space="preserve">Evolution pour chaque mois calculée par rapport au mois de janvier 2017</t>
  </si>
  <si>
    <t xml:space="preserve">Evolution pour chaque mois calculée par rapport au mois correspondant de l'année précédante</t>
  </si>
  <si>
    <t xml:space="preserve">Tableau facture - évolution d'une année sur l'autre</t>
  </si>
  <si>
    <t xml:space="preserve">Montant facture</t>
  </si>
  <si>
    <t xml:space="preserve">Quantité OM</t>
  </si>
  <si>
    <t xml:space="preserve">Quantité Tri</t>
  </si>
  <si>
    <t xml:space="preserve">Question</t>
  </si>
  <si>
    <t xml:space="preserve">Oui</t>
  </si>
  <si>
    <t xml:space="preserve">Non</t>
  </si>
  <si>
    <t xml:space="preserve">Bilan production de déchets</t>
  </si>
  <si>
    <t xml:space="preserve">Nom de la famille</t>
  </si>
  <si>
    <t xml:space="preserve">Nombre de personnes</t>
  </si>
  <si>
    <t xml:space="preserve">Evolution de votre production de déchets mensuelle sur la durée du défi 2019 (en kg)</t>
  </si>
  <si>
    <r>
      <rPr>
        <sz val="11"/>
        <color rgb="FF595959"/>
        <rFont val="Franklin Gothic Book"/>
        <family val="2"/>
        <charset val="1"/>
      </rPr>
      <t xml:space="preserve">Poids d'ordures ménagères par personne en </t>
    </r>
    <r>
      <rPr>
        <b val="true"/>
        <sz val="11"/>
        <color rgb="FF595959"/>
        <rFont val="Franklin Gothic Book"/>
        <family val="2"/>
        <charset val="1"/>
      </rPr>
      <t xml:space="preserve">décembre</t>
    </r>
    <r>
      <rPr>
        <sz val="11"/>
        <color rgb="FF595959"/>
        <rFont val="Franklin Gothic Book"/>
        <family val="2"/>
        <charset val="1"/>
      </rPr>
      <t xml:space="preserve"> : </t>
    </r>
  </si>
  <si>
    <t xml:space="preserve">kg /pers</t>
  </si>
  <si>
    <r>
      <rPr>
        <sz val="11"/>
        <color rgb="FF595959"/>
        <rFont val="Franklin Gothic Book"/>
        <family val="2"/>
        <charset val="1"/>
      </rPr>
      <t xml:space="preserve">Poids d'ordures ménagères par personne en </t>
    </r>
    <r>
      <rPr>
        <b val="true"/>
        <sz val="11"/>
        <color rgb="FF595959"/>
        <rFont val="Franklin Gothic Book"/>
        <family val="2"/>
        <charset val="1"/>
      </rPr>
      <t xml:space="preserve">juin</t>
    </r>
    <r>
      <rPr>
        <sz val="11"/>
        <color rgb="FF595959"/>
        <rFont val="Franklin Gothic Book"/>
        <family val="2"/>
        <charset val="1"/>
      </rPr>
      <t xml:space="preserve"> : </t>
    </r>
  </si>
  <si>
    <t xml:space="preserve">Evolution des ordures ménagères décembre / juin</t>
  </si>
  <si>
    <t xml:space="preserve">%</t>
  </si>
  <si>
    <r>
      <rPr>
        <sz val="11"/>
        <color rgb="FF595959"/>
        <rFont val="Franklin Gothic Book"/>
        <family val="2"/>
        <charset val="1"/>
      </rPr>
      <t xml:space="preserve">Poids du tri sélectif par personne en </t>
    </r>
    <r>
      <rPr>
        <b val="true"/>
        <sz val="11"/>
        <color rgb="FF595959"/>
        <rFont val="Franklin Gothic Book"/>
        <family val="2"/>
        <charset val="1"/>
      </rPr>
      <t xml:space="preserve">décembre</t>
    </r>
    <r>
      <rPr>
        <sz val="11"/>
        <color rgb="FF595959"/>
        <rFont val="Franklin Gothic Book"/>
        <family val="2"/>
        <charset val="1"/>
      </rPr>
      <t xml:space="preserve"> : </t>
    </r>
  </si>
  <si>
    <r>
      <rPr>
        <sz val="11"/>
        <color rgb="FF595959"/>
        <rFont val="Franklin Gothic Book"/>
        <family val="2"/>
        <charset val="1"/>
      </rPr>
      <t xml:space="preserve">Poids du tri sélectif par personne en </t>
    </r>
    <r>
      <rPr>
        <b val="true"/>
        <sz val="11"/>
        <color rgb="FF595959"/>
        <rFont val="Franklin Gothic Book"/>
        <family val="2"/>
        <charset val="1"/>
      </rPr>
      <t xml:space="preserve">juin</t>
    </r>
    <r>
      <rPr>
        <sz val="11"/>
        <color rgb="FF595959"/>
        <rFont val="Franklin Gothic Book"/>
        <family val="2"/>
        <charset val="1"/>
      </rPr>
      <t xml:space="preserve"> : </t>
    </r>
  </si>
  <si>
    <t xml:space="preserve">Evolution du tri sélectif décembre / juin</t>
  </si>
  <si>
    <r>
      <rPr>
        <sz val="11"/>
        <color rgb="FF595959"/>
        <rFont val="Franklin Gothic Book"/>
        <family val="2"/>
        <charset val="1"/>
      </rPr>
      <t xml:space="preserve">Poids de compost par personne en </t>
    </r>
    <r>
      <rPr>
        <b val="true"/>
        <sz val="11"/>
        <color rgb="FF595959"/>
        <rFont val="Franklin Gothic Book"/>
        <family val="2"/>
        <charset val="1"/>
      </rPr>
      <t xml:space="preserve">décembre</t>
    </r>
    <r>
      <rPr>
        <sz val="11"/>
        <color rgb="FF595959"/>
        <rFont val="Franklin Gothic Book"/>
        <family val="2"/>
        <charset val="1"/>
      </rPr>
      <t xml:space="preserve"> : </t>
    </r>
  </si>
  <si>
    <r>
      <rPr>
        <sz val="11"/>
        <color rgb="FF595959"/>
        <rFont val="Franklin Gothic Book"/>
        <family val="2"/>
        <charset val="1"/>
      </rPr>
      <t xml:space="preserve">Poids de compost par personne en </t>
    </r>
    <r>
      <rPr>
        <b val="true"/>
        <sz val="11"/>
        <color rgb="FF595959"/>
        <rFont val="Franklin Gothic Book"/>
        <family val="2"/>
        <charset val="1"/>
      </rPr>
      <t xml:space="preserve">juin</t>
    </r>
    <r>
      <rPr>
        <sz val="11"/>
        <color rgb="FF595959"/>
        <rFont val="Franklin Gothic Book"/>
        <family val="2"/>
        <charset val="1"/>
      </rPr>
      <t xml:space="preserve"> : </t>
    </r>
  </si>
  <si>
    <t xml:space="preserve">Evolution du compost décembre / juin</t>
  </si>
  <si>
    <r>
      <rPr>
        <sz val="11"/>
        <color rgb="FF595959"/>
        <rFont val="Franklin Gothic Book"/>
        <family val="2"/>
        <charset val="1"/>
      </rPr>
      <t xml:space="preserve">Poids de verre par personne en </t>
    </r>
    <r>
      <rPr>
        <b val="true"/>
        <sz val="11"/>
        <color rgb="FF595959"/>
        <rFont val="Franklin Gothic Book"/>
        <family val="2"/>
        <charset val="1"/>
      </rPr>
      <t xml:space="preserve">décembre</t>
    </r>
    <r>
      <rPr>
        <sz val="11"/>
        <color rgb="FF595959"/>
        <rFont val="Franklin Gothic Book"/>
        <family val="2"/>
        <charset val="1"/>
      </rPr>
      <t xml:space="preserve"> : </t>
    </r>
  </si>
  <si>
    <r>
      <rPr>
        <sz val="11"/>
        <color rgb="FF595959"/>
        <rFont val="Franklin Gothic Book"/>
        <family val="2"/>
        <charset val="1"/>
      </rPr>
      <t xml:space="preserve">Poids de verre par personne en </t>
    </r>
    <r>
      <rPr>
        <b val="true"/>
        <sz val="11"/>
        <color rgb="FF595959"/>
        <rFont val="Franklin Gothic Book"/>
        <family val="2"/>
        <charset val="1"/>
      </rPr>
      <t xml:space="preserve">juin</t>
    </r>
    <r>
      <rPr>
        <sz val="11"/>
        <color rgb="FF595959"/>
        <rFont val="Franklin Gothic Book"/>
        <family val="2"/>
        <charset val="1"/>
      </rPr>
      <t xml:space="preserve"> : </t>
    </r>
  </si>
  <si>
    <t xml:space="preserve">Evolution du verre décembre / juin</t>
  </si>
  <si>
    <t xml:space="preserve">Hors compost :</t>
  </si>
  <si>
    <r>
      <rPr>
        <sz val="11"/>
        <color rgb="FF595959"/>
        <rFont val="Franklin Gothic Book"/>
        <family val="2"/>
        <charset val="1"/>
      </rPr>
      <t xml:space="preserve">Poids total par personne en </t>
    </r>
    <r>
      <rPr>
        <b val="true"/>
        <sz val="11"/>
        <color rgb="FF595959"/>
        <rFont val="Franklin Gothic Book"/>
        <family val="2"/>
        <charset val="1"/>
      </rPr>
      <t xml:space="preserve">décembre</t>
    </r>
    <r>
      <rPr>
        <sz val="11"/>
        <color rgb="FF595959"/>
        <rFont val="Franklin Gothic Book"/>
        <family val="2"/>
        <charset val="1"/>
      </rPr>
      <t xml:space="preserve"> : </t>
    </r>
  </si>
  <si>
    <r>
      <rPr>
        <sz val="11"/>
        <color rgb="FF595959"/>
        <rFont val="Franklin Gothic Book"/>
        <family val="2"/>
        <charset val="1"/>
      </rPr>
      <t xml:space="preserve">Poids total par personne en </t>
    </r>
    <r>
      <rPr>
        <b val="true"/>
        <sz val="11"/>
        <color rgb="FF595959"/>
        <rFont val="Franklin Gothic Book"/>
        <family val="2"/>
        <charset val="1"/>
      </rPr>
      <t xml:space="preserve">juin</t>
    </r>
    <r>
      <rPr>
        <sz val="11"/>
        <color rgb="FF595959"/>
        <rFont val="Franklin Gothic Book"/>
        <family val="2"/>
        <charset val="1"/>
      </rPr>
      <t xml:space="preserve"> : </t>
    </r>
  </si>
  <si>
    <t xml:space="preserve">Evolution du total décembre / juin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</si>
</sst>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dd\-mmm\-yy"/>
    <numFmt numFmtId="167" formatCode="General"/>
    <numFmt numFmtId="168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579D1C"/>
      <name val="Franklin Gothic Book"/>
      <family val="2"/>
      <charset val="1"/>
    </font>
    <font>
      <b val="true"/>
      <sz val="10"/>
      <color rgb="FF800000"/>
      <name val="Franklin Gothic Book"/>
      <family val="2"/>
      <charset val="1"/>
    </font>
    <font>
      <b val="true"/>
      <i val="true"/>
      <sz val="10"/>
      <color rgb="FF000000"/>
      <name val="Franklin Gothic Book"/>
      <family val="2"/>
      <charset val="1"/>
    </font>
    <font>
      <b val="true"/>
      <sz val="10"/>
      <color rgb="FF000000"/>
      <name val="Franklin Gothic Book"/>
      <family val="2"/>
      <charset val="1"/>
    </font>
    <font>
      <sz val="10"/>
      <color rgb="FF000000"/>
      <name val="Franklin Gothic Book"/>
      <family val="2"/>
      <charset val="1"/>
    </font>
    <font>
      <b val="true"/>
      <vertAlign val="superscript"/>
      <sz val="18"/>
      <color rgb="FF800000"/>
      <name val="Franklin Gothic Book"/>
      <family val="2"/>
      <charset val="1"/>
    </font>
    <font>
      <b val="true"/>
      <vertAlign val="superscript"/>
      <sz val="10"/>
      <color rgb="FF800000"/>
      <name val="Franklin Gothic Book"/>
      <family val="2"/>
      <charset val="1"/>
    </font>
    <font>
      <i val="true"/>
      <sz val="10"/>
      <color rgb="FF000000"/>
      <name val="Franklin Gothic Book"/>
      <family val="2"/>
      <charset val="1"/>
    </font>
    <font>
      <i val="true"/>
      <vertAlign val="superscript"/>
      <sz val="8"/>
      <color rgb="FF000000"/>
      <name val="Franklin Gothic Book"/>
      <family val="2"/>
      <charset val="1"/>
    </font>
    <font>
      <i val="true"/>
      <sz val="8"/>
      <color rgb="FF000000"/>
      <name val="Franklin Gothic Book"/>
      <family val="2"/>
      <charset val="1"/>
    </font>
    <font>
      <sz val="11"/>
      <color rgb="FF000000"/>
      <name val="Franklin Gothic Book"/>
      <family val="2"/>
      <charset val="1"/>
    </font>
    <font>
      <sz val="10"/>
      <color rgb="FF579D1C"/>
      <name val="Arial"/>
      <family val="2"/>
      <charset val="1"/>
    </font>
    <font>
      <sz val="24"/>
      <color rgb="FF000000"/>
      <name val="Franklin Gothic Book"/>
      <family val="2"/>
      <charset val="1"/>
    </font>
    <font>
      <b val="true"/>
      <sz val="16"/>
      <color rgb="FF579D1C"/>
      <name val="Franklin Gothic Book"/>
      <family val="2"/>
      <charset val="1"/>
    </font>
    <font>
      <sz val="10"/>
      <color rgb="FF800000"/>
      <name val="Arial"/>
      <family val="2"/>
      <charset val="1"/>
    </font>
    <font>
      <sz val="11"/>
      <color rgb="FF800000"/>
      <name val="Franklin Gothic Book"/>
      <family val="2"/>
      <charset val="1"/>
    </font>
    <font>
      <b val="true"/>
      <sz val="11"/>
      <color rgb="FF800000"/>
      <name val="Franklin Gothic Book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595959"/>
      <name val="Franklin Gothic Book"/>
      <family val="2"/>
      <charset val="1"/>
    </font>
    <font>
      <sz val="20"/>
      <color rgb="FF595959"/>
      <name val="Averia Sans Libre"/>
      <family val="2"/>
      <charset val="1"/>
    </font>
    <font>
      <sz val="14"/>
      <color rgb="FF595959"/>
      <name val="Calibri"/>
      <family val="2"/>
      <charset val="1"/>
    </font>
    <font>
      <sz val="11"/>
      <color rgb="FF595959"/>
      <name val="Calibri"/>
      <family val="2"/>
      <charset val="1"/>
    </font>
    <font>
      <i val="true"/>
      <sz val="11"/>
      <color rgb="FF595959"/>
      <name val="Franklin Gothic Book"/>
      <family val="2"/>
      <charset val="1"/>
    </font>
    <font>
      <u val="single"/>
      <sz val="11"/>
      <color rgb="FF595959"/>
      <name val="Franklin Gothic Book"/>
      <family val="2"/>
      <charset val="1"/>
    </font>
    <font>
      <b val="true"/>
      <sz val="11"/>
      <color rgb="FF595959"/>
      <name val="Franklin Gothic Book"/>
      <family val="2"/>
      <charset val="1"/>
    </font>
    <font>
      <b val="true"/>
      <sz val="18"/>
      <color rgb="FFFFFFFF"/>
      <name val="Averia Sans Libre"/>
      <family val="2"/>
      <charset val="1"/>
    </font>
    <font>
      <sz val="10"/>
      <name val="Arial"/>
      <family val="2"/>
    </font>
    <font>
      <b val="true"/>
      <sz val="10"/>
      <color rgb="FFC4495E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DC3E6"/>
        <bgColor rgb="FFC0C0C0"/>
      </patternFill>
    </fill>
    <fill>
      <patternFill patternType="solid">
        <fgColor rgb="FFCC99FF"/>
        <bgColor rgb="FF9999FF"/>
      </patternFill>
    </fill>
    <fill>
      <patternFill patternType="solid">
        <fgColor rgb="FF00FFFF"/>
        <bgColor rgb="FF00FFFF"/>
      </patternFill>
    </fill>
    <fill>
      <patternFill patternType="solid">
        <fgColor rgb="FF15A6FF"/>
        <bgColor rgb="FF33CCCC"/>
      </patternFill>
    </fill>
    <fill>
      <patternFill patternType="solid">
        <fgColor rgb="FFC4495E"/>
        <bgColor rgb="FF9C2E5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2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0" fillId="2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2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2" borderId="0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2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4" borderId="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5" borderId="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6" borderId="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7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3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3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3" fillId="0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0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0" fillId="7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7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3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3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78787"/>
      <rgbColor rgb="FF9999FF"/>
      <rgbColor rgb="FF9C2E5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15A6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595959"/>
      <rgbColor rgb="FF969696"/>
      <rgbColor rgb="FF003366"/>
      <rgbColor rgb="FF579D1C"/>
      <rgbColor rgb="FF003300"/>
      <rgbColor rgb="FF333300"/>
      <rgbColor rgb="FFC4495E"/>
      <rgbColor rgb="FF953735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Paramètres!$D$7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rgbClr val="953735"/>
            </a:solidFill>
            <a:ln w="28440">
              <a:solidFill>
                <a:srgbClr val="953735"/>
              </a:solidFill>
              <a:round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numFmt formatCode="General" sourceLinked="1"/>
            <c:dLbl>
              <c:idx val="0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Paramètres!$C$8:$C$14</c:f>
              <c:strCache>
                <c:ptCount val="7"/>
                <c:pt idx="0">
                  <c:v>Décembre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</c:strCache>
            </c:strRef>
          </c:cat>
          <c:val>
            <c:numRef>
              <c:f>Paramètres!$D$8:$D$14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Paramètres!$E$7</c:f>
              <c:strCache>
                <c:ptCount val="1"/>
                <c:pt idx="0">
                  <c:v>Tri</c:v>
                </c:pt>
              </c:strCache>
            </c:strRef>
          </c:tx>
          <c:spPr>
            <a:solidFill>
              <a:srgbClr val="e46c0a"/>
            </a:solidFill>
            <a:ln w="28440">
              <a:solidFill>
                <a:srgbClr val="e46c0a"/>
              </a:solidFill>
              <a:round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numFmt formatCode="General" sourceLinked="1"/>
            <c:dLbl>
              <c:idx val="0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Paramètres!$C$8:$C$14</c:f>
              <c:strCache>
                <c:ptCount val="7"/>
                <c:pt idx="0">
                  <c:v>Décembre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</c:strCache>
            </c:strRef>
          </c:cat>
          <c:val>
            <c:numRef>
              <c:f>Paramètres!$E$8:$E$14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Paramètres!$F$7</c:f>
              <c:strCache>
                <c:ptCount val="1"/>
                <c:pt idx="0">
                  <c:v>Verre</c:v>
                </c:pt>
              </c:strCache>
            </c:strRef>
          </c:tx>
          <c:spPr>
            <a:solidFill>
              <a:srgbClr val="0070c0"/>
            </a:solidFill>
            <a:ln w="28440">
              <a:solidFill>
                <a:srgbClr val="0070c0"/>
              </a:solidFill>
              <a:round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numFmt formatCode="General" sourceLinked="1"/>
            <c:dLbl>
              <c:idx val="0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Paramètres!$C$8:$C$14</c:f>
              <c:strCache>
                <c:ptCount val="7"/>
                <c:pt idx="0">
                  <c:v>Décembre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</c:strCache>
            </c:strRef>
          </c:cat>
          <c:val>
            <c:numRef>
              <c:f>Paramètres!$F$8:$F$14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Paramètres!$G$7</c:f>
              <c:strCache>
                <c:ptCount val="1"/>
                <c:pt idx="0">
                  <c:v>Compost</c:v>
                </c:pt>
              </c:strCache>
            </c:strRef>
          </c:tx>
          <c:spPr>
            <a:solidFill>
              <a:srgbClr val="00b050"/>
            </a:solidFill>
            <a:ln w="28440">
              <a:solidFill>
                <a:srgbClr val="00b050"/>
              </a:solidFill>
              <a:round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numFmt formatCode="General" sourceLinked="1"/>
            <c:dLbl>
              <c:idx val="0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Paramètres!$C$8:$C$14</c:f>
              <c:strCache>
                <c:ptCount val="7"/>
                <c:pt idx="0">
                  <c:v>Décembre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</c:strCache>
            </c:strRef>
          </c:cat>
          <c:val>
            <c:numRef>
              <c:f>Paramètres!$G$8:$G$14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0"/>
        <c:axId val="67740651"/>
        <c:axId val="85785626"/>
      </c:lineChart>
      <c:catAx>
        <c:axId val="677406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560">
            <a:solidFill>
              <a:srgbClr val="0070c0"/>
            </a:solidFill>
            <a:round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785626"/>
        <c:crosses val="autoZero"/>
        <c:auto val="1"/>
        <c:lblAlgn val="ctr"/>
        <c:lblOffset val="100"/>
        <c:noMultiLvlLbl val="0"/>
      </c:catAx>
      <c:valAx>
        <c:axId val="8578562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c4495e"/>
                    </a:solidFill>
                    <a:latin typeface="Calibri"/>
                  </a:defRPr>
                </a:pPr>
                <a:r>
                  <a:rPr b="1" sz="1000" spc="-1" strike="noStrike">
                    <a:solidFill>
                      <a:srgbClr val="c4495e"/>
                    </a:solidFill>
                    <a:latin typeface="Calibri"/>
                  </a:rPr>
                  <a:t>Quantité de déchets enkg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740651"/>
        <c:crossesAt val="0"/>
        <c:crossBetween val="midCat"/>
      </c:valAx>
      <c:spPr>
        <a:solidFill>
          <a:srgbClr val="9c2e50"/>
        </a:solidFill>
        <a:ln>
          <a:solidFill>
            <a:srgbClr val="9c2e50"/>
          </a:solidFill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 w="25560">
      <a:solidFill>
        <a:srgbClr val="c4495e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13680</xdr:colOff>
      <xdr:row>7</xdr:row>
      <xdr:rowOff>67680</xdr:rowOff>
    </xdr:from>
    <xdr:to>
      <xdr:col>12</xdr:col>
      <xdr:colOff>34200</xdr:colOff>
      <xdr:row>21</xdr:row>
      <xdr:rowOff>738720</xdr:rowOff>
    </xdr:to>
    <xdr:graphicFrame>
      <xdr:nvGraphicFramePr>
        <xdr:cNvPr id="0" name="Graphique 3"/>
        <xdr:cNvGraphicFramePr/>
      </xdr:nvGraphicFramePr>
      <xdr:xfrm>
        <a:off x="365760" y="1982160"/>
        <a:ext cx="7369560" cy="4189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4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C3" activeCellId="0" sqref="C3"/>
    </sheetView>
  </sheetViews>
  <sheetFormatPr defaultColWidth="10.72265625" defaultRowHeight="15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11.42"/>
    <col collapsed="false" customWidth="true" hidden="false" outlineLevel="0" max="8" min="3" style="1" width="10.29"/>
    <col collapsed="false" customWidth="false" hidden="false" outlineLevel="0" max="1024" min="9" style="1" width="10.71"/>
  </cols>
  <sheetData>
    <row r="1" s="2" customFormat="true" ht="12.8" hidden="false" customHeight="false" outlineLevel="0" collapsed="false"/>
    <row r="2" s="4" customFormat="true" ht="31.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</row>
    <row r="3" customFormat="false" ht="21" hidden="false" customHeight="true" outlineLevel="0" collapsed="false">
      <c r="A3" s="5" t="s">
        <v>1</v>
      </c>
      <c r="B3" s="5"/>
      <c r="C3" s="6"/>
      <c r="D3" s="6"/>
      <c r="E3" s="6"/>
      <c r="F3" s="6"/>
      <c r="G3" s="6"/>
      <c r="H3" s="6"/>
    </row>
    <row r="4" customFormat="false" ht="18.75" hidden="false" customHeight="true" outlineLevel="0" collapsed="false">
      <c r="A4" s="7" t="s">
        <v>2</v>
      </c>
      <c r="B4" s="7"/>
      <c r="C4" s="8"/>
      <c r="D4" s="8"/>
      <c r="E4" s="8"/>
      <c r="F4" s="8"/>
      <c r="G4" s="8"/>
      <c r="H4" s="8"/>
    </row>
    <row r="5" customFormat="false" ht="20.25" hidden="false" customHeight="true" outlineLevel="0" collapsed="false">
      <c r="A5" s="5" t="s">
        <v>3</v>
      </c>
      <c r="B5" s="5"/>
      <c r="C5" s="5"/>
      <c r="D5" s="5"/>
      <c r="E5" s="9"/>
      <c r="F5" s="10"/>
      <c r="G5" s="10"/>
      <c r="H5" s="10"/>
    </row>
    <row r="6" customFormat="false" ht="20.25" hidden="false" customHeight="true" outlineLevel="0" collapsed="false">
      <c r="A6" s="11" t="s">
        <v>4</v>
      </c>
      <c r="B6" s="11"/>
      <c r="C6" s="12"/>
      <c r="D6" s="12"/>
      <c r="E6" s="12"/>
      <c r="F6" s="12"/>
      <c r="G6" s="12"/>
      <c r="H6" s="12"/>
    </row>
    <row r="7" customFormat="false" ht="20.25" hidden="false" customHeight="true" outlineLevel="0" collapsed="false">
      <c r="A7" s="7" t="s">
        <v>5</v>
      </c>
      <c r="B7" s="7"/>
      <c r="C7" s="13"/>
      <c r="D7" s="13"/>
      <c r="E7" s="13"/>
      <c r="F7" s="10"/>
      <c r="G7" s="10"/>
      <c r="H7" s="10"/>
    </row>
    <row r="8" customFormat="false" ht="37.6" hidden="false" customHeight="true" outlineLevel="0" collapsed="false">
      <c r="A8" s="14" t="s">
        <v>6</v>
      </c>
      <c r="B8" s="14"/>
      <c r="C8" s="15"/>
      <c r="D8" s="15"/>
      <c r="E8" s="15"/>
      <c r="F8" s="13"/>
      <c r="G8" s="13"/>
      <c r="H8" s="13"/>
    </row>
    <row r="9" customFormat="false" ht="18.75" hidden="false" customHeight="true" outlineLevel="0" collapsed="false">
      <c r="A9" s="16" t="s">
        <v>7</v>
      </c>
      <c r="B9" s="16"/>
      <c r="C9" s="16"/>
      <c r="D9" s="16"/>
      <c r="E9" s="16"/>
      <c r="F9" s="16"/>
      <c r="G9" s="16"/>
      <c r="H9" s="16"/>
    </row>
    <row r="10" customFormat="false" ht="18.75" hidden="false" customHeight="true" outlineLevel="0" collapsed="false">
      <c r="A10" s="16" t="s">
        <v>8</v>
      </c>
      <c r="B10" s="16"/>
      <c r="C10" s="16"/>
      <c r="D10" s="16"/>
      <c r="E10" s="16"/>
      <c r="F10" s="16"/>
      <c r="G10" s="16"/>
      <c r="H10" s="16"/>
    </row>
    <row r="11" customFormat="false" ht="18.75" hidden="false" customHeight="true" outlineLevel="0" collapsed="false">
      <c r="A11" s="16" t="s">
        <v>9</v>
      </c>
      <c r="B11" s="16"/>
      <c r="C11" s="16"/>
      <c r="D11" s="16"/>
      <c r="E11" s="16"/>
      <c r="F11" s="16"/>
      <c r="G11" s="16"/>
      <c r="H11" s="16"/>
    </row>
    <row r="17" customFormat="false" ht="13.8" hidden="false" customHeight="false" outlineLevel="0" collapsed="false"/>
    <row r="26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40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1" customFormat="false" ht="13.8" hidden="false" customHeight="false" outlineLevel="0" collapsed="false"/>
    <row r="54" customFormat="false" ht="13.8" hidden="false" customHeight="false" outlineLevel="0" collapsed="false"/>
  </sheetData>
  <mergeCells count="12">
    <mergeCell ref="A2:H2"/>
    <mergeCell ref="A3:B3"/>
    <mergeCell ref="C3:H3"/>
    <mergeCell ref="A4:B4"/>
    <mergeCell ref="C4:H4"/>
    <mergeCell ref="A5:D5"/>
    <mergeCell ref="F5:H5"/>
    <mergeCell ref="A6:B6"/>
    <mergeCell ref="A7:B7"/>
    <mergeCell ref="A8:B8"/>
    <mergeCell ref="A9:H9"/>
    <mergeCell ref="A10:H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5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P23" activeCellId="0" sqref="AP23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7" width="2.57"/>
    <col collapsed="false" customWidth="true" hidden="false" outlineLevel="0" max="2" min="2" style="17" width="7.54"/>
    <col collapsed="false" customWidth="true" hidden="false" outlineLevel="0" max="6" min="3" style="17" width="12.57"/>
    <col collapsed="false" customWidth="true" hidden="false" outlineLevel="0" max="7" min="7" style="17" width="2.57"/>
    <col collapsed="false" customWidth="true" hidden="false" outlineLevel="0" max="8" min="8" style="17" width="7.74"/>
    <col collapsed="false" customWidth="true" hidden="false" outlineLevel="0" max="12" min="9" style="17" width="12.57"/>
    <col collapsed="false" customWidth="true" hidden="false" outlineLevel="0" max="13" min="13" style="17" width="2.57"/>
    <col collapsed="false" customWidth="true" hidden="false" outlineLevel="0" max="14" min="14" style="17" width="7.94"/>
    <col collapsed="false" customWidth="true" hidden="false" outlineLevel="0" max="18" min="15" style="17" width="12.57"/>
    <col collapsed="false" customWidth="true" hidden="false" outlineLevel="0" max="19" min="19" style="17" width="2.57"/>
    <col collapsed="false" customWidth="true" hidden="false" outlineLevel="0" max="20" min="20" style="17" width="7.54"/>
    <col collapsed="false" customWidth="true" hidden="false" outlineLevel="0" max="24" min="21" style="17" width="12.57"/>
    <col collapsed="false" customWidth="true" hidden="false" outlineLevel="0" max="25" min="25" style="17" width="2.57"/>
    <col collapsed="false" customWidth="true" hidden="false" outlineLevel="0" max="26" min="26" style="17" width="7.54"/>
    <col collapsed="false" customWidth="true" hidden="false" outlineLevel="0" max="30" min="27" style="17" width="12.57"/>
    <col collapsed="false" customWidth="true" hidden="false" outlineLevel="0" max="31" min="31" style="17" width="2.57"/>
    <col collapsed="false" customWidth="true" hidden="false" outlineLevel="0" max="32" min="32" style="17" width="7.74"/>
    <col collapsed="false" customWidth="true" hidden="false" outlineLevel="0" max="36" min="33" style="17" width="12.57"/>
    <col collapsed="false" customWidth="true" hidden="false" outlineLevel="0" max="37" min="37" style="17" width="2.57"/>
    <col collapsed="false" customWidth="true" hidden="false" outlineLevel="0" max="38" min="38" style="17" width="8.14"/>
    <col collapsed="false" customWidth="true" hidden="false" outlineLevel="0" max="42" min="39" style="17" width="12.57"/>
    <col collapsed="false" customWidth="false" hidden="false" outlineLevel="0" max="1024" min="43" style="17" width="11.42"/>
  </cols>
  <sheetData>
    <row r="1" s="18" customFormat="true" ht="46.5" hidden="false" customHeight="true" outlineLevel="0" collapsed="false"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="20" customFormat="true" ht="30" hidden="false" customHeight="true" outlineLevel="0" collapsed="false">
      <c r="B2" s="21" t="s">
        <v>11</v>
      </c>
      <c r="C2" s="21"/>
      <c r="D2" s="21"/>
      <c r="E2" s="21"/>
      <c r="F2" s="21"/>
      <c r="H2" s="21" t="s">
        <v>12</v>
      </c>
      <c r="I2" s="21"/>
      <c r="J2" s="21"/>
      <c r="K2" s="21"/>
      <c r="L2" s="21"/>
      <c r="N2" s="21" t="s">
        <v>13</v>
      </c>
      <c r="O2" s="21"/>
      <c r="P2" s="21"/>
      <c r="Q2" s="21"/>
      <c r="R2" s="21"/>
      <c r="T2" s="21" t="s">
        <v>14</v>
      </c>
      <c r="U2" s="21"/>
      <c r="V2" s="21"/>
      <c r="W2" s="21"/>
      <c r="X2" s="21"/>
      <c r="Z2" s="21" t="s">
        <v>15</v>
      </c>
      <c r="AA2" s="21"/>
      <c r="AB2" s="21"/>
      <c r="AC2" s="21"/>
      <c r="AD2" s="21"/>
      <c r="AF2" s="21" t="s">
        <v>16</v>
      </c>
      <c r="AG2" s="21"/>
      <c r="AH2" s="21"/>
      <c r="AI2" s="21"/>
      <c r="AJ2" s="21"/>
      <c r="AL2" s="21" t="s">
        <v>17</v>
      </c>
      <c r="AM2" s="21"/>
      <c r="AN2" s="21"/>
      <c r="AO2" s="21"/>
      <c r="AP2" s="21"/>
    </row>
    <row r="3" s="22" customFormat="true" ht="13.8" hidden="false" customHeight="false" outlineLevel="0" collapsed="false">
      <c r="B3" s="23" t="s">
        <v>18</v>
      </c>
      <c r="C3" s="24" t="s">
        <v>19</v>
      </c>
      <c r="D3" s="24" t="s">
        <v>20</v>
      </c>
      <c r="E3" s="24" t="s">
        <v>21</v>
      </c>
      <c r="F3" s="24" t="s">
        <v>22</v>
      </c>
      <c r="H3" s="23" t="s">
        <v>18</v>
      </c>
      <c r="I3" s="24" t="s">
        <v>19</v>
      </c>
      <c r="J3" s="24" t="s">
        <v>20</v>
      </c>
      <c r="K3" s="24" t="s">
        <v>21</v>
      </c>
      <c r="L3" s="24" t="s">
        <v>22</v>
      </c>
      <c r="M3" s="25"/>
      <c r="N3" s="23" t="s">
        <v>18</v>
      </c>
      <c r="O3" s="24" t="s">
        <v>19</v>
      </c>
      <c r="P3" s="24" t="s">
        <v>20</v>
      </c>
      <c r="Q3" s="24" t="s">
        <v>21</v>
      </c>
      <c r="R3" s="24" t="s">
        <v>22</v>
      </c>
      <c r="T3" s="23" t="s">
        <v>18</v>
      </c>
      <c r="U3" s="24" t="s">
        <v>19</v>
      </c>
      <c r="V3" s="24" t="s">
        <v>20</v>
      </c>
      <c r="W3" s="24" t="s">
        <v>21</v>
      </c>
      <c r="X3" s="24" t="s">
        <v>22</v>
      </c>
      <c r="Y3" s="25"/>
      <c r="Z3" s="23" t="s">
        <v>18</v>
      </c>
      <c r="AA3" s="24" t="s">
        <v>19</v>
      </c>
      <c r="AB3" s="24" t="s">
        <v>20</v>
      </c>
      <c r="AC3" s="24" t="s">
        <v>21</v>
      </c>
      <c r="AD3" s="24" t="s">
        <v>22</v>
      </c>
      <c r="AF3" s="23" t="s">
        <v>18</v>
      </c>
      <c r="AG3" s="24" t="s">
        <v>19</v>
      </c>
      <c r="AH3" s="24" t="s">
        <v>20</v>
      </c>
      <c r="AI3" s="24" t="s">
        <v>21</v>
      </c>
      <c r="AJ3" s="24" t="s">
        <v>22</v>
      </c>
      <c r="AL3" s="23" t="s">
        <v>18</v>
      </c>
      <c r="AM3" s="24" t="s">
        <v>19</v>
      </c>
      <c r="AN3" s="24" t="s">
        <v>20</v>
      </c>
      <c r="AO3" s="24" t="s">
        <v>21</v>
      </c>
      <c r="AP3" s="24" t="s">
        <v>22</v>
      </c>
    </row>
    <row r="4" customFormat="false" ht="13.8" hidden="false" customHeight="false" outlineLevel="0" collapsed="false">
      <c r="A4" s="0"/>
      <c r="B4" s="26" t="n">
        <v>1</v>
      </c>
      <c r="C4" s="27"/>
      <c r="D4" s="27"/>
      <c r="E4" s="27"/>
      <c r="F4" s="27"/>
      <c r="G4" s="0"/>
      <c r="H4" s="26" t="n">
        <v>1</v>
      </c>
      <c r="I4" s="27"/>
      <c r="J4" s="27"/>
      <c r="K4" s="27"/>
      <c r="L4" s="27"/>
      <c r="M4" s="0"/>
      <c r="N4" s="26" t="n">
        <v>1</v>
      </c>
      <c r="O4" s="27"/>
      <c r="P4" s="27"/>
      <c r="Q4" s="27"/>
      <c r="R4" s="27"/>
      <c r="S4" s="0"/>
      <c r="T4" s="26" t="n">
        <v>1</v>
      </c>
      <c r="U4" s="27"/>
      <c r="V4" s="27"/>
      <c r="W4" s="27"/>
      <c r="X4" s="27"/>
      <c r="Y4" s="0"/>
      <c r="Z4" s="26" t="n">
        <v>1</v>
      </c>
      <c r="AA4" s="27"/>
      <c r="AB4" s="27"/>
      <c r="AC4" s="27"/>
      <c r="AD4" s="27"/>
      <c r="AE4" s="0"/>
      <c r="AF4" s="26" t="n">
        <v>1</v>
      </c>
      <c r="AG4" s="27"/>
      <c r="AH4" s="27"/>
      <c r="AI4" s="27"/>
      <c r="AJ4" s="27"/>
      <c r="AK4" s="0"/>
      <c r="AL4" s="26" t="n">
        <v>1</v>
      </c>
      <c r="AM4" s="27"/>
      <c r="AN4" s="27"/>
      <c r="AO4" s="27"/>
      <c r="AP4" s="27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0"/>
      <c r="B5" s="26" t="n">
        <v>2</v>
      </c>
      <c r="C5" s="27"/>
      <c r="D5" s="27"/>
      <c r="E5" s="27"/>
      <c r="F5" s="27"/>
      <c r="G5" s="0"/>
      <c r="H5" s="26" t="n">
        <v>2</v>
      </c>
      <c r="I5" s="27"/>
      <c r="J5" s="27"/>
      <c r="K5" s="27"/>
      <c r="L5" s="27"/>
      <c r="M5" s="0"/>
      <c r="N5" s="26" t="n">
        <v>2</v>
      </c>
      <c r="O5" s="27"/>
      <c r="P5" s="27"/>
      <c r="Q5" s="27"/>
      <c r="R5" s="27"/>
      <c r="S5" s="0"/>
      <c r="T5" s="26" t="n">
        <v>2</v>
      </c>
      <c r="U5" s="27"/>
      <c r="V5" s="27"/>
      <c r="W5" s="27"/>
      <c r="X5" s="27"/>
      <c r="Y5" s="0"/>
      <c r="Z5" s="26" t="n">
        <v>2</v>
      </c>
      <c r="AA5" s="27"/>
      <c r="AB5" s="27"/>
      <c r="AC5" s="27"/>
      <c r="AD5" s="27"/>
      <c r="AE5" s="0"/>
      <c r="AF5" s="26" t="n">
        <v>2</v>
      </c>
      <c r="AG5" s="27"/>
      <c r="AH5" s="27"/>
      <c r="AI5" s="27"/>
      <c r="AJ5" s="27"/>
      <c r="AK5" s="0"/>
      <c r="AL5" s="26" t="n">
        <v>2</v>
      </c>
      <c r="AM5" s="27"/>
      <c r="AN5" s="27"/>
      <c r="AO5" s="27"/>
      <c r="AP5" s="27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0"/>
      <c r="B6" s="26" t="n">
        <v>3</v>
      </c>
      <c r="C6" s="27"/>
      <c r="D6" s="27"/>
      <c r="E6" s="27"/>
      <c r="F6" s="27"/>
      <c r="G6" s="0"/>
      <c r="H6" s="26" t="n">
        <v>3</v>
      </c>
      <c r="I6" s="27"/>
      <c r="J6" s="27"/>
      <c r="K6" s="27"/>
      <c r="L6" s="27"/>
      <c r="M6" s="0"/>
      <c r="N6" s="26" t="n">
        <v>3</v>
      </c>
      <c r="O6" s="27"/>
      <c r="P6" s="27"/>
      <c r="Q6" s="27"/>
      <c r="R6" s="27"/>
      <c r="S6" s="0"/>
      <c r="T6" s="26" t="n">
        <v>3</v>
      </c>
      <c r="U6" s="27"/>
      <c r="V6" s="27"/>
      <c r="W6" s="27"/>
      <c r="X6" s="27"/>
      <c r="Y6" s="0"/>
      <c r="Z6" s="26" t="n">
        <v>3</v>
      </c>
      <c r="AA6" s="27"/>
      <c r="AB6" s="27"/>
      <c r="AC6" s="27"/>
      <c r="AD6" s="27"/>
      <c r="AE6" s="0"/>
      <c r="AF6" s="26" t="n">
        <v>3</v>
      </c>
      <c r="AG6" s="27"/>
      <c r="AH6" s="27"/>
      <c r="AI6" s="27"/>
      <c r="AJ6" s="27"/>
      <c r="AK6" s="0"/>
      <c r="AL6" s="26" t="n">
        <v>3</v>
      </c>
      <c r="AM6" s="27"/>
      <c r="AN6" s="27"/>
      <c r="AO6" s="27"/>
      <c r="AP6" s="27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0"/>
      <c r="B7" s="26" t="n">
        <v>4</v>
      </c>
      <c r="C7" s="27"/>
      <c r="D7" s="27"/>
      <c r="E7" s="27"/>
      <c r="F7" s="27"/>
      <c r="G7" s="0"/>
      <c r="H7" s="26" t="n">
        <v>4</v>
      </c>
      <c r="I7" s="27"/>
      <c r="J7" s="27"/>
      <c r="K7" s="27"/>
      <c r="L7" s="27"/>
      <c r="M7" s="0"/>
      <c r="N7" s="26" t="n">
        <v>4</v>
      </c>
      <c r="O7" s="27"/>
      <c r="P7" s="27"/>
      <c r="Q7" s="27"/>
      <c r="R7" s="27"/>
      <c r="S7" s="0"/>
      <c r="T7" s="26" t="n">
        <v>4</v>
      </c>
      <c r="U7" s="27"/>
      <c r="V7" s="27"/>
      <c r="W7" s="27"/>
      <c r="X7" s="27"/>
      <c r="Y7" s="0"/>
      <c r="Z7" s="26" t="n">
        <v>4</v>
      </c>
      <c r="AA7" s="27"/>
      <c r="AB7" s="27"/>
      <c r="AC7" s="27"/>
      <c r="AD7" s="27"/>
      <c r="AE7" s="0"/>
      <c r="AF7" s="26" t="n">
        <v>4</v>
      </c>
      <c r="AG7" s="27"/>
      <c r="AH7" s="27"/>
      <c r="AI7" s="27"/>
      <c r="AJ7" s="27"/>
      <c r="AK7" s="0"/>
      <c r="AL7" s="26" t="n">
        <v>4</v>
      </c>
      <c r="AM7" s="27"/>
      <c r="AN7" s="27"/>
      <c r="AO7" s="27"/>
      <c r="AP7" s="27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0"/>
      <c r="B8" s="26" t="n">
        <v>5</v>
      </c>
      <c r="C8" s="27"/>
      <c r="D8" s="27"/>
      <c r="E8" s="27"/>
      <c r="F8" s="27"/>
      <c r="G8" s="0"/>
      <c r="H8" s="26" t="n">
        <v>5</v>
      </c>
      <c r="I8" s="27"/>
      <c r="J8" s="27"/>
      <c r="K8" s="27"/>
      <c r="L8" s="27"/>
      <c r="M8" s="0"/>
      <c r="N8" s="26" t="n">
        <v>5</v>
      </c>
      <c r="O8" s="27"/>
      <c r="P8" s="27"/>
      <c r="Q8" s="27"/>
      <c r="R8" s="27"/>
      <c r="S8" s="0"/>
      <c r="T8" s="26" t="n">
        <v>5</v>
      </c>
      <c r="U8" s="27"/>
      <c r="V8" s="27"/>
      <c r="W8" s="27"/>
      <c r="X8" s="27"/>
      <c r="Y8" s="0"/>
      <c r="Z8" s="26" t="n">
        <v>5</v>
      </c>
      <c r="AA8" s="27"/>
      <c r="AB8" s="27"/>
      <c r="AC8" s="27"/>
      <c r="AD8" s="27"/>
      <c r="AE8" s="0"/>
      <c r="AF8" s="26" t="n">
        <v>5</v>
      </c>
      <c r="AG8" s="27"/>
      <c r="AH8" s="27"/>
      <c r="AI8" s="27"/>
      <c r="AJ8" s="27"/>
      <c r="AK8" s="0"/>
      <c r="AL8" s="26" t="n">
        <v>5</v>
      </c>
      <c r="AM8" s="27"/>
      <c r="AN8" s="27"/>
      <c r="AO8" s="27"/>
      <c r="AP8" s="27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0"/>
      <c r="B9" s="26" t="n">
        <v>6</v>
      </c>
      <c r="C9" s="27"/>
      <c r="D9" s="27"/>
      <c r="E9" s="27"/>
      <c r="F9" s="27"/>
      <c r="G9" s="0"/>
      <c r="H9" s="26" t="n">
        <v>6</v>
      </c>
      <c r="I9" s="27"/>
      <c r="J9" s="27"/>
      <c r="K9" s="27"/>
      <c r="L9" s="27"/>
      <c r="M9" s="0"/>
      <c r="N9" s="26" t="n">
        <v>6</v>
      </c>
      <c r="O9" s="27"/>
      <c r="P9" s="27"/>
      <c r="Q9" s="27"/>
      <c r="R9" s="27"/>
      <c r="S9" s="0"/>
      <c r="T9" s="26" t="n">
        <v>6</v>
      </c>
      <c r="U9" s="27"/>
      <c r="V9" s="27"/>
      <c r="W9" s="27"/>
      <c r="X9" s="27"/>
      <c r="Y9" s="0"/>
      <c r="Z9" s="26" t="n">
        <v>6</v>
      </c>
      <c r="AA9" s="27"/>
      <c r="AB9" s="27"/>
      <c r="AC9" s="27"/>
      <c r="AD9" s="27"/>
      <c r="AE9" s="0"/>
      <c r="AF9" s="26" t="n">
        <v>6</v>
      </c>
      <c r="AG9" s="27"/>
      <c r="AH9" s="27"/>
      <c r="AI9" s="27"/>
      <c r="AJ9" s="27"/>
      <c r="AK9" s="0"/>
      <c r="AL9" s="26" t="n">
        <v>6</v>
      </c>
      <c r="AM9" s="27"/>
      <c r="AN9" s="27"/>
      <c r="AO9" s="27"/>
      <c r="AP9" s="27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0"/>
      <c r="B10" s="26" t="n">
        <v>7</v>
      </c>
      <c r="C10" s="27"/>
      <c r="D10" s="27"/>
      <c r="E10" s="27"/>
      <c r="F10" s="27"/>
      <c r="G10" s="0"/>
      <c r="H10" s="26" t="n">
        <v>7</v>
      </c>
      <c r="I10" s="27"/>
      <c r="J10" s="27"/>
      <c r="K10" s="27"/>
      <c r="L10" s="27"/>
      <c r="M10" s="0"/>
      <c r="N10" s="26" t="n">
        <v>7</v>
      </c>
      <c r="O10" s="27"/>
      <c r="P10" s="27"/>
      <c r="Q10" s="27"/>
      <c r="R10" s="27"/>
      <c r="S10" s="0"/>
      <c r="T10" s="26" t="n">
        <v>7</v>
      </c>
      <c r="U10" s="27"/>
      <c r="V10" s="27"/>
      <c r="W10" s="27"/>
      <c r="X10" s="27"/>
      <c r="Y10" s="0"/>
      <c r="Z10" s="26" t="n">
        <v>7</v>
      </c>
      <c r="AA10" s="27"/>
      <c r="AB10" s="27"/>
      <c r="AC10" s="27"/>
      <c r="AD10" s="27"/>
      <c r="AE10" s="0"/>
      <c r="AF10" s="26" t="n">
        <v>7</v>
      </c>
      <c r="AG10" s="27"/>
      <c r="AH10" s="27"/>
      <c r="AI10" s="27"/>
      <c r="AJ10" s="27"/>
      <c r="AK10" s="0"/>
      <c r="AL10" s="26" t="n">
        <v>7</v>
      </c>
      <c r="AM10" s="27"/>
      <c r="AN10" s="27"/>
      <c r="AO10" s="27"/>
      <c r="AP10" s="27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0"/>
      <c r="B11" s="26" t="n">
        <v>8</v>
      </c>
      <c r="C11" s="27"/>
      <c r="D11" s="27"/>
      <c r="E11" s="27"/>
      <c r="F11" s="27"/>
      <c r="G11" s="0"/>
      <c r="H11" s="26" t="n">
        <v>8</v>
      </c>
      <c r="I11" s="27"/>
      <c r="J11" s="27"/>
      <c r="K11" s="27"/>
      <c r="L11" s="27"/>
      <c r="M11" s="0"/>
      <c r="N11" s="26" t="n">
        <v>8</v>
      </c>
      <c r="O11" s="27"/>
      <c r="P11" s="27"/>
      <c r="Q11" s="27"/>
      <c r="R11" s="27"/>
      <c r="S11" s="0"/>
      <c r="T11" s="26" t="n">
        <v>8</v>
      </c>
      <c r="U11" s="27"/>
      <c r="V11" s="27"/>
      <c r="W11" s="27"/>
      <c r="X11" s="27"/>
      <c r="Y11" s="0"/>
      <c r="Z11" s="26" t="n">
        <v>8</v>
      </c>
      <c r="AA11" s="27"/>
      <c r="AB11" s="27"/>
      <c r="AC11" s="27"/>
      <c r="AD11" s="27"/>
      <c r="AE11" s="0"/>
      <c r="AF11" s="26" t="n">
        <v>8</v>
      </c>
      <c r="AG11" s="27"/>
      <c r="AH11" s="27"/>
      <c r="AI11" s="27"/>
      <c r="AJ11" s="27"/>
      <c r="AK11" s="0"/>
      <c r="AL11" s="26" t="n">
        <v>8</v>
      </c>
      <c r="AM11" s="27"/>
      <c r="AN11" s="27"/>
      <c r="AO11" s="27"/>
      <c r="AP11" s="27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false" outlineLevel="0" collapsed="false">
      <c r="A12" s="0"/>
      <c r="B12" s="26" t="n">
        <v>9</v>
      </c>
      <c r="C12" s="27"/>
      <c r="D12" s="27"/>
      <c r="E12" s="27"/>
      <c r="F12" s="27"/>
      <c r="G12" s="0"/>
      <c r="H12" s="26" t="n">
        <v>9</v>
      </c>
      <c r="I12" s="27"/>
      <c r="J12" s="27"/>
      <c r="K12" s="27"/>
      <c r="L12" s="27"/>
      <c r="M12" s="0"/>
      <c r="N12" s="26" t="n">
        <v>9</v>
      </c>
      <c r="O12" s="27"/>
      <c r="P12" s="27"/>
      <c r="Q12" s="27"/>
      <c r="R12" s="27"/>
      <c r="S12" s="0"/>
      <c r="T12" s="26" t="n">
        <v>9</v>
      </c>
      <c r="U12" s="27"/>
      <c r="V12" s="27"/>
      <c r="W12" s="27"/>
      <c r="X12" s="27"/>
      <c r="Y12" s="0"/>
      <c r="Z12" s="26" t="n">
        <v>9</v>
      </c>
      <c r="AA12" s="27"/>
      <c r="AB12" s="27"/>
      <c r="AC12" s="27"/>
      <c r="AD12" s="27"/>
      <c r="AE12" s="0"/>
      <c r="AF12" s="26" t="n">
        <v>9</v>
      </c>
      <c r="AG12" s="27"/>
      <c r="AH12" s="27"/>
      <c r="AI12" s="27"/>
      <c r="AJ12" s="27"/>
      <c r="AK12" s="0"/>
      <c r="AL12" s="26" t="n">
        <v>9</v>
      </c>
      <c r="AM12" s="27"/>
      <c r="AN12" s="27"/>
      <c r="AO12" s="27"/>
      <c r="AP12" s="27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0"/>
      <c r="B13" s="26" t="n">
        <v>10</v>
      </c>
      <c r="C13" s="27"/>
      <c r="D13" s="27"/>
      <c r="E13" s="27"/>
      <c r="F13" s="27"/>
      <c r="G13" s="0"/>
      <c r="H13" s="26" t="n">
        <v>10</v>
      </c>
      <c r="I13" s="27"/>
      <c r="J13" s="27"/>
      <c r="K13" s="27"/>
      <c r="L13" s="27"/>
      <c r="M13" s="0"/>
      <c r="N13" s="26" t="n">
        <v>10</v>
      </c>
      <c r="O13" s="27"/>
      <c r="P13" s="27"/>
      <c r="Q13" s="27"/>
      <c r="R13" s="27"/>
      <c r="S13" s="0"/>
      <c r="T13" s="26" t="n">
        <v>10</v>
      </c>
      <c r="U13" s="27"/>
      <c r="V13" s="27"/>
      <c r="W13" s="27"/>
      <c r="X13" s="27"/>
      <c r="Y13" s="0"/>
      <c r="Z13" s="26" t="n">
        <v>10</v>
      </c>
      <c r="AA13" s="27"/>
      <c r="AB13" s="27"/>
      <c r="AC13" s="27"/>
      <c r="AD13" s="27"/>
      <c r="AE13" s="0"/>
      <c r="AF13" s="26" t="n">
        <v>10</v>
      </c>
      <c r="AG13" s="27"/>
      <c r="AH13" s="27"/>
      <c r="AI13" s="27"/>
      <c r="AJ13" s="27"/>
      <c r="AK13" s="0"/>
      <c r="AL13" s="26" t="n">
        <v>10</v>
      </c>
      <c r="AM13" s="27"/>
      <c r="AN13" s="27"/>
      <c r="AO13" s="27"/>
      <c r="AP13" s="27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0"/>
      <c r="B14" s="26" t="n">
        <v>11</v>
      </c>
      <c r="C14" s="27"/>
      <c r="D14" s="27"/>
      <c r="E14" s="27"/>
      <c r="F14" s="27"/>
      <c r="G14" s="0"/>
      <c r="H14" s="26" t="n">
        <v>11</v>
      </c>
      <c r="I14" s="27"/>
      <c r="J14" s="27"/>
      <c r="K14" s="27"/>
      <c r="L14" s="27"/>
      <c r="M14" s="0"/>
      <c r="N14" s="26" t="n">
        <v>11</v>
      </c>
      <c r="O14" s="27"/>
      <c r="P14" s="27"/>
      <c r="Q14" s="27"/>
      <c r="R14" s="27"/>
      <c r="S14" s="0"/>
      <c r="T14" s="26" t="n">
        <v>11</v>
      </c>
      <c r="U14" s="27"/>
      <c r="V14" s="27"/>
      <c r="W14" s="27"/>
      <c r="X14" s="27"/>
      <c r="Y14" s="0"/>
      <c r="Z14" s="26" t="n">
        <v>11</v>
      </c>
      <c r="AA14" s="27"/>
      <c r="AB14" s="27"/>
      <c r="AC14" s="27"/>
      <c r="AD14" s="27"/>
      <c r="AE14" s="0"/>
      <c r="AF14" s="26" t="n">
        <v>11</v>
      </c>
      <c r="AG14" s="27"/>
      <c r="AH14" s="27"/>
      <c r="AI14" s="27"/>
      <c r="AJ14" s="27"/>
      <c r="AK14" s="0"/>
      <c r="AL14" s="26" t="n">
        <v>11</v>
      </c>
      <c r="AM14" s="27"/>
      <c r="AN14" s="27"/>
      <c r="AO14" s="27"/>
      <c r="AP14" s="27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0"/>
      <c r="B15" s="26" t="n">
        <v>12</v>
      </c>
      <c r="C15" s="27"/>
      <c r="D15" s="27"/>
      <c r="E15" s="27"/>
      <c r="F15" s="27"/>
      <c r="G15" s="0"/>
      <c r="H15" s="26" t="n">
        <v>12</v>
      </c>
      <c r="I15" s="27"/>
      <c r="J15" s="27"/>
      <c r="K15" s="27"/>
      <c r="L15" s="27"/>
      <c r="M15" s="0"/>
      <c r="N15" s="26" t="n">
        <v>12</v>
      </c>
      <c r="O15" s="27"/>
      <c r="P15" s="27"/>
      <c r="Q15" s="27"/>
      <c r="R15" s="27"/>
      <c r="S15" s="0"/>
      <c r="T15" s="26" t="n">
        <v>12</v>
      </c>
      <c r="U15" s="27"/>
      <c r="V15" s="27"/>
      <c r="W15" s="27"/>
      <c r="X15" s="27"/>
      <c r="Y15" s="0"/>
      <c r="Z15" s="26" t="n">
        <v>12</v>
      </c>
      <c r="AA15" s="27"/>
      <c r="AB15" s="27"/>
      <c r="AC15" s="27"/>
      <c r="AD15" s="27"/>
      <c r="AE15" s="0"/>
      <c r="AF15" s="26" t="n">
        <v>12</v>
      </c>
      <c r="AG15" s="27"/>
      <c r="AH15" s="27"/>
      <c r="AI15" s="27"/>
      <c r="AJ15" s="27"/>
      <c r="AK15" s="0"/>
      <c r="AL15" s="26" t="n">
        <v>12</v>
      </c>
      <c r="AM15" s="27"/>
      <c r="AN15" s="27"/>
      <c r="AO15" s="27"/>
      <c r="AP15" s="27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0"/>
      <c r="B16" s="26" t="n">
        <v>13</v>
      </c>
      <c r="C16" s="27"/>
      <c r="D16" s="27"/>
      <c r="E16" s="27"/>
      <c r="F16" s="27"/>
      <c r="G16" s="0"/>
      <c r="H16" s="26" t="n">
        <v>13</v>
      </c>
      <c r="I16" s="27"/>
      <c r="J16" s="27"/>
      <c r="K16" s="27"/>
      <c r="L16" s="27"/>
      <c r="M16" s="0"/>
      <c r="N16" s="26" t="n">
        <v>13</v>
      </c>
      <c r="O16" s="27"/>
      <c r="P16" s="27"/>
      <c r="Q16" s="27"/>
      <c r="R16" s="27"/>
      <c r="S16" s="0"/>
      <c r="T16" s="26" t="n">
        <v>13</v>
      </c>
      <c r="U16" s="27"/>
      <c r="V16" s="27"/>
      <c r="W16" s="27"/>
      <c r="X16" s="27"/>
      <c r="Y16" s="0"/>
      <c r="Z16" s="26" t="n">
        <v>13</v>
      </c>
      <c r="AA16" s="27"/>
      <c r="AB16" s="27"/>
      <c r="AC16" s="27"/>
      <c r="AD16" s="27"/>
      <c r="AE16" s="0"/>
      <c r="AF16" s="26" t="n">
        <v>13</v>
      </c>
      <c r="AG16" s="27"/>
      <c r="AH16" s="27"/>
      <c r="AI16" s="27"/>
      <c r="AJ16" s="27"/>
      <c r="AK16" s="0"/>
      <c r="AL16" s="26" t="n">
        <v>13</v>
      </c>
      <c r="AM16" s="27"/>
      <c r="AN16" s="27"/>
      <c r="AO16" s="27"/>
      <c r="AP16" s="27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0"/>
      <c r="B17" s="26" t="n">
        <v>14</v>
      </c>
      <c r="C17" s="27"/>
      <c r="D17" s="27"/>
      <c r="E17" s="27"/>
      <c r="F17" s="27"/>
      <c r="G17" s="0"/>
      <c r="H17" s="26" t="n">
        <v>14</v>
      </c>
      <c r="I17" s="27"/>
      <c r="J17" s="27"/>
      <c r="K17" s="27"/>
      <c r="L17" s="27"/>
      <c r="M17" s="0"/>
      <c r="N17" s="26" t="n">
        <v>14</v>
      </c>
      <c r="O17" s="27"/>
      <c r="P17" s="27"/>
      <c r="Q17" s="27"/>
      <c r="R17" s="27"/>
      <c r="S17" s="0"/>
      <c r="T17" s="26" t="n">
        <v>14</v>
      </c>
      <c r="U17" s="27"/>
      <c r="V17" s="27"/>
      <c r="W17" s="27"/>
      <c r="X17" s="27"/>
      <c r="Y17" s="0"/>
      <c r="Z17" s="26" t="n">
        <v>14</v>
      </c>
      <c r="AA17" s="27"/>
      <c r="AB17" s="27"/>
      <c r="AC17" s="27"/>
      <c r="AD17" s="27"/>
      <c r="AE17" s="0"/>
      <c r="AF17" s="26" t="n">
        <v>14</v>
      </c>
      <c r="AG17" s="27"/>
      <c r="AH17" s="27"/>
      <c r="AI17" s="27"/>
      <c r="AJ17" s="27"/>
      <c r="AK17" s="0"/>
      <c r="AL17" s="26" t="n">
        <v>14</v>
      </c>
      <c r="AM17" s="27"/>
      <c r="AN17" s="27"/>
      <c r="AO17" s="27"/>
      <c r="AP17" s="27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0"/>
      <c r="B18" s="26" t="n">
        <v>15</v>
      </c>
      <c r="C18" s="27"/>
      <c r="D18" s="27"/>
      <c r="E18" s="27"/>
      <c r="F18" s="27"/>
      <c r="G18" s="0"/>
      <c r="H18" s="26" t="n">
        <v>15</v>
      </c>
      <c r="I18" s="27"/>
      <c r="J18" s="27"/>
      <c r="K18" s="27"/>
      <c r="L18" s="27"/>
      <c r="M18" s="0"/>
      <c r="N18" s="26" t="n">
        <v>15</v>
      </c>
      <c r="O18" s="27"/>
      <c r="P18" s="27"/>
      <c r="Q18" s="27"/>
      <c r="R18" s="27"/>
      <c r="S18" s="0"/>
      <c r="T18" s="26" t="n">
        <v>15</v>
      </c>
      <c r="U18" s="27"/>
      <c r="V18" s="27"/>
      <c r="W18" s="27"/>
      <c r="X18" s="27"/>
      <c r="Y18" s="0"/>
      <c r="Z18" s="26" t="n">
        <v>15</v>
      </c>
      <c r="AA18" s="27"/>
      <c r="AB18" s="27"/>
      <c r="AC18" s="27"/>
      <c r="AD18" s="27"/>
      <c r="AE18" s="0"/>
      <c r="AF18" s="26" t="n">
        <v>15</v>
      </c>
      <c r="AG18" s="27"/>
      <c r="AH18" s="27"/>
      <c r="AI18" s="27"/>
      <c r="AJ18" s="27"/>
      <c r="AK18" s="0"/>
      <c r="AL18" s="26" t="n">
        <v>15</v>
      </c>
      <c r="AM18" s="27"/>
      <c r="AN18" s="27"/>
      <c r="AO18" s="27"/>
      <c r="AP18" s="27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0"/>
      <c r="B19" s="26" t="n">
        <v>16</v>
      </c>
      <c r="C19" s="27"/>
      <c r="D19" s="27"/>
      <c r="E19" s="27"/>
      <c r="F19" s="27"/>
      <c r="G19" s="0"/>
      <c r="H19" s="26" t="n">
        <v>16</v>
      </c>
      <c r="I19" s="27"/>
      <c r="J19" s="27"/>
      <c r="K19" s="27"/>
      <c r="L19" s="27"/>
      <c r="M19" s="0"/>
      <c r="N19" s="26" t="n">
        <v>16</v>
      </c>
      <c r="O19" s="27"/>
      <c r="P19" s="27"/>
      <c r="Q19" s="27"/>
      <c r="R19" s="27"/>
      <c r="S19" s="0"/>
      <c r="T19" s="26" t="n">
        <v>16</v>
      </c>
      <c r="U19" s="27"/>
      <c r="V19" s="27"/>
      <c r="W19" s="27"/>
      <c r="X19" s="27"/>
      <c r="Y19" s="0"/>
      <c r="Z19" s="26" t="n">
        <v>16</v>
      </c>
      <c r="AA19" s="27"/>
      <c r="AB19" s="27"/>
      <c r="AC19" s="27"/>
      <c r="AD19" s="27"/>
      <c r="AE19" s="0"/>
      <c r="AF19" s="26" t="n">
        <v>16</v>
      </c>
      <c r="AG19" s="27"/>
      <c r="AH19" s="27"/>
      <c r="AI19" s="27"/>
      <c r="AJ19" s="27"/>
      <c r="AK19" s="0"/>
      <c r="AL19" s="26" t="n">
        <v>16</v>
      </c>
      <c r="AM19" s="27"/>
      <c r="AN19" s="27"/>
      <c r="AO19" s="27"/>
      <c r="AP19" s="27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0"/>
      <c r="B20" s="26" t="n">
        <v>17</v>
      </c>
      <c r="C20" s="27"/>
      <c r="D20" s="27"/>
      <c r="E20" s="27"/>
      <c r="F20" s="27"/>
      <c r="G20" s="0"/>
      <c r="H20" s="26" t="n">
        <v>17</v>
      </c>
      <c r="I20" s="27"/>
      <c r="J20" s="27"/>
      <c r="K20" s="27"/>
      <c r="L20" s="27"/>
      <c r="M20" s="0"/>
      <c r="N20" s="26" t="n">
        <v>17</v>
      </c>
      <c r="O20" s="27"/>
      <c r="P20" s="27"/>
      <c r="Q20" s="27"/>
      <c r="R20" s="27"/>
      <c r="S20" s="0"/>
      <c r="T20" s="26" t="n">
        <v>17</v>
      </c>
      <c r="U20" s="27"/>
      <c r="V20" s="27"/>
      <c r="W20" s="27"/>
      <c r="X20" s="27"/>
      <c r="Y20" s="0"/>
      <c r="Z20" s="26" t="n">
        <v>17</v>
      </c>
      <c r="AA20" s="27"/>
      <c r="AB20" s="27"/>
      <c r="AC20" s="27"/>
      <c r="AD20" s="27"/>
      <c r="AE20" s="0"/>
      <c r="AF20" s="26" t="n">
        <v>17</v>
      </c>
      <c r="AG20" s="27"/>
      <c r="AH20" s="27"/>
      <c r="AI20" s="27"/>
      <c r="AJ20" s="27"/>
      <c r="AK20" s="0"/>
      <c r="AL20" s="26" t="n">
        <v>17</v>
      </c>
      <c r="AM20" s="27"/>
      <c r="AN20" s="27"/>
      <c r="AO20" s="27"/>
      <c r="AP20" s="27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0"/>
      <c r="B21" s="26" t="n">
        <v>18</v>
      </c>
      <c r="C21" s="27"/>
      <c r="D21" s="27"/>
      <c r="E21" s="27"/>
      <c r="F21" s="27"/>
      <c r="G21" s="0"/>
      <c r="H21" s="26" t="n">
        <v>18</v>
      </c>
      <c r="I21" s="27"/>
      <c r="J21" s="27"/>
      <c r="K21" s="27"/>
      <c r="L21" s="27"/>
      <c r="M21" s="0"/>
      <c r="N21" s="26" t="n">
        <v>18</v>
      </c>
      <c r="O21" s="27"/>
      <c r="P21" s="27"/>
      <c r="Q21" s="27"/>
      <c r="R21" s="27"/>
      <c r="S21" s="0"/>
      <c r="T21" s="26" t="n">
        <v>18</v>
      </c>
      <c r="U21" s="27"/>
      <c r="V21" s="27"/>
      <c r="W21" s="27"/>
      <c r="X21" s="27"/>
      <c r="Y21" s="0"/>
      <c r="Z21" s="26" t="n">
        <v>18</v>
      </c>
      <c r="AA21" s="27"/>
      <c r="AB21" s="27"/>
      <c r="AC21" s="27"/>
      <c r="AD21" s="27"/>
      <c r="AE21" s="0"/>
      <c r="AF21" s="26" t="n">
        <v>18</v>
      </c>
      <c r="AG21" s="27"/>
      <c r="AH21" s="27"/>
      <c r="AI21" s="27"/>
      <c r="AJ21" s="27"/>
      <c r="AK21" s="0"/>
      <c r="AL21" s="26" t="n">
        <v>18</v>
      </c>
      <c r="AM21" s="27"/>
      <c r="AN21" s="27"/>
      <c r="AO21" s="27"/>
      <c r="AP21" s="27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0"/>
      <c r="B22" s="26" t="n">
        <v>19</v>
      </c>
      <c r="C22" s="27"/>
      <c r="D22" s="27"/>
      <c r="E22" s="27"/>
      <c r="F22" s="27"/>
      <c r="G22" s="0"/>
      <c r="H22" s="26" t="n">
        <v>19</v>
      </c>
      <c r="I22" s="27"/>
      <c r="J22" s="27"/>
      <c r="K22" s="27"/>
      <c r="L22" s="27"/>
      <c r="M22" s="0"/>
      <c r="N22" s="26" t="n">
        <v>19</v>
      </c>
      <c r="O22" s="27"/>
      <c r="P22" s="27"/>
      <c r="Q22" s="27"/>
      <c r="R22" s="27"/>
      <c r="S22" s="0"/>
      <c r="T22" s="26" t="n">
        <v>19</v>
      </c>
      <c r="U22" s="27"/>
      <c r="V22" s="27"/>
      <c r="W22" s="27"/>
      <c r="X22" s="27"/>
      <c r="Y22" s="0"/>
      <c r="Z22" s="26" t="n">
        <v>19</v>
      </c>
      <c r="AA22" s="27"/>
      <c r="AB22" s="27"/>
      <c r="AC22" s="27"/>
      <c r="AD22" s="27"/>
      <c r="AE22" s="0"/>
      <c r="AF22" s="26" t="n">
        <v>19</v>
      </c>
      <c r="AG22" s="27"/>
      <c r="AH22" s="27"/>
      <c r="AI22" s="27"/>
      <c r="AJ22" s="27"/>
      <c r="AK22" s="0"/>
      <c r="AL22" s="26" t="n">
        <v>19</v>
      </c>
      <c r="AM22" s="27"/>
      <c r="AN22" s="27"/>
      <c r="AO22" s="27"/>
      <c r="AP22" s="27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0"/>
      <c r="B23" s="26" t="n">
        <v>20</v>
      </c>
      <c r="C23" s="27"/>
      <c r="D23" s="27"/>
      <c r="E23" s="27"/>
      <c r="F23" s="27"/>
      <c r="G23" s="0"/>
      <c r="H23" s="26" t="n">
        <v>20</v>
      </c>
      <c r="I23" s="27"/>
      <c r="J23" s="27"/>
      <c r="K23" s="27"/>
      <c r="L23" s="27"/>
      <c r="M23" s="0"/>
      <c r="N23" s="26" t="n">
        <v>20</v>
      </c>
      <c r="O23" s="27"/>
      <c r="P23" s="27"/>
      <c r="Q23" s="27"/>
      <c r="R23" s="27"/>
      <c r="S23" s="0"/>
      <c r="T23" s="26" t="n">
        <v>20</v>
      </c>
      <c r="U23" s="27"/>
      <c r="V23" s="27"/>
      <c r="W23" s="27"/>
      <c r="X23" s="27"/>
      <c r="Y23" s="0"/>
      <c r="Z23" s="26" t="n">
        <v>20</v>
      </c>
      <c r="AA23" s="27"/>
      <c r="AB23" s="27"/>
      <c r="AC23" s="27"/>
      <c r="AD23" s="27"/>
      <c r="AE23" s="0"/>
      <c r="AF23" s="26" t="n">
        <v>20</v>
      </c>
      <c r="AG23" s="27"/>
      <c r="AH23" s="27"/>
      <c r="AI23" s="27"/>
      <c r="AJ23" s="27"/>
      <c r="AK23" s="0"/>
      <c r="AL23" s="26" t="n">
        <v>20</v>
      </c>
      <c r="AM23" s="27"/>
      <c r="AN23" s="27"/>
      <c r="AO23" s="27"/>
      <c r="AP23" s="27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0"/>
      <c r="B24" s="26" t="n">
        <v>21</v>
      </c>
      <c r="C24" s="27"/>
      <c r="D24" s="27"/>
      <c r="E24" s="27"/>
      <c r="F24" s="27"/>
      <c r="G24" s="0"/>
      <c r="H24" s="26" t="n">
        <v>21</v>
      </c>
      <c r="I24" s="27"/>
      <c r="J24" s="27"/>
      <c r="K24" s="27"/>
      <c r="L24" s="27"/>
      <c r="M24" s="0"/>
      <c r="N24" s="26" t="n">
        <v>21</v>
      </c>
      <c r="O24" s="27"/>
      <c r="P24" s="27"/>
      <c r="Q24" s="27"/>
      <c r="R24" s="27"/>
      <c r="S24" s="0"/>
      <c r="T24" s="26" t="n">
        <v>21</v>
      </c>
      <c r="U24" s="27"/>
      <c r="V24" s="27"/>
      <c r="W24" s="27"/>
      <c r="X24" s="27"/>
      <c r="Y24" s="0"/>
      <c r="Z24" s="26" t="n">
        <v>21</v>
      </c>
      <c r="AA24" s="27"/>
      <c r="AB24" s="27"/>
      <c r="AC24" s="27"/>
      <c r="AD24" s="27"/>
      <c r="AE24" s="0"/>
      <c r="AF24" s="26" t="n">
        <v>21</v>
      </c>
      <c r="AG24" s="27"/>
      <c r="AH24" s="27"/>
      <c r="AI24" s="27"/>
      <c r="AJ24" s="27"/>
      <c r="AK24" s="0"/>
      <c r="AL24" s="26" t="n">
        <v>21</v>
      </c>
      <c r="AM24" s="27"/>
      <c r="AN24" s="27"/>
      <c r="AO24" s="27"/>
      <c r="AP24" s="27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0"/>
      <c r="B25" s="26" t="n">
        <v>22</v>
      </c>
      <c r="C25" s="27"/>
      <c r="D25" s="27"/>
      <c r="E25" s="27"/>
      <c r="F25" s="27"/>
      <c r="G25" s="0"/>
      <c r="H25" s="26" t="n">
        <v>22</v>
      </c>
      <c r="I25" s="27"/>
      <c r="J25" s="27"/>
      <c r="K25" s="27"/>
      <c r="L25" s="27"/>
      <c r="M25" s="0"/>
      <c r="N25" s="26" t="n">
        <v>22</v>
      </c>
      <c r="O25" s="27"/>
      <c r="P25" s="27"/>
      <c r="Q25" s="27"/>
      <c r="R25" s="27"/>
      <c r="S25" s="0"/>
      <c r="T25" s="26" t="n">
        <v>22</v>
      </c>
      <c r="U25" s="27"/>
      <c r="V25" s="27"/>
      <c r="W25" s="27"/>
      <c r="X25" s="27"/>
      <c r="Y25" s="0"/>
      <c r="Z25" s="26" t="n">
        <v>22</v>
      </c>
      <c r="AA25" s="27"/>
      <c r="AB25" s="27"/>
      <c r="AC25" s="27"/>
      <c r="AD25" s="27"/>
      <c r="AE25" s="0"/>
      <c r="AF25" s="26" t="n">
        <v>22</v>
      </c>
      <c r="AG25" s="27"/>
      <c r="AH25" s="27"/>
      <c r="AI25" s="27"/>
      <c r="AJ25" s="27"/>
      <c r="AK25" s="0"/>
      <c r="AL25" s="26" t="n">
        <v>22</v>
      </c>
      <c r="AM25" s="27"/>
      <c r="AN25" s="27"/>
      <c r="AO25" s="27"/>
      <c r="AP25" s="27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0"/>
      <c r="B26" s="26" t="n">
        <v>23</v>
      </c>
      <c r="C26" s="27"/>
      <c r="D26" s="27"/>
      <c r="E26" s="27"/>
      <c r="F26" s="27"/>
      <c r="G26" s="0"/>
      <c r="H26" s="26" t="n">
        <v>23</v>
      </c>
      <c r="I26" s="27"/>
      <c r="J26" s="27"/>
      <c r="K26" s="27"/>
      <c r="L26" s="27"/>
      <c r="M26" s="0"/>
      <c r="N26" s="26" t="n">
        <v>23</v>
      </c>
      <c r="O26" s="27"/>
      <c r="P26" s="27"/>
      <c r="Q26" s="27"/>
      <c r="R26" s="27"/>
      <c r="S26" s="0"/>
      <c r="T26" s="26" t="n">
        <v>23</v>
      </c>
      <c r="U26" s="27"/>
      <c r="V26" s="27"/>
      <c r="W26" s="27"/>
      <c r="X26" s="27"/>
      <c r="Y26" s="0"/>
      <c r="Z26" s="26" t="n">
        <v>23</v>
      </c>
      <c r="AA26" s="27"/>
      <c r="AB26" s="27"/>
      <c r="AC26" s="27"/>
      <c r="AD26" s="27"/>
      <c r="AE26" s="0"/>
      <c r="AF26" s="26" t="n">
        <v>23</v>
      </c>
      <c r="AG26" s="27"/>
      <c r="AH26" s="27"/>
      <c r="AI26" s="27"/>
      <c r="AJ26" s="27"/>
      <c r="AK26" s="0"/>
      <c r="AL26" s="26" t="n">
        <v>23</v>
      </c>
      <c r="AM26" s="27"/>
      <c r="AN26" s="27"/>
      <c r="AO26" s="27"/>
      <c r="AP26" s="27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0"/>
      <c r="B27" s="26" t="n">
        <v>24</v>
      </c>
      <c r="C27" s="27"/>
      <c r="D27" s="27"/>
      <c r="E27" s="27"/>
      <c r="F27" s="27"/>
      <c r="G27" s="0"/>
      <c r="H27" s="26" t="n">
        <v>24</v>
      </c>
      <c r="I27" s="27"/>
      <c r="J27" s="27"/>
      <c r="K27" s="27"/>
      <c r="L27" s="27"/>
      <c r="M27" s="0"/>
      <c r="N27" s="26" t="n">
        <v>24</v>
      </c>
      <c r="O27" s="27"/>
      <c r="P27" s="27"/>
      <c r="Q27" s="27"/>
      <c r="R27" s="27"/>
      <c r="S27" s="0"/>
      <c r="T27" s="26" t="n">
        <v>24</v>
      </c>
      <c r="U27" s="27"/>
      <c r="V27" s="27"/>
      <c r="W27" s="27"/>
      <c r="X27" s="27"/>
      <c r="Y27" s="0"/>
      <c r="Z27" s="26" t="n">
        <v>24</v>
      </c>
      <c r="AA27" s="27"/>
      <c r="AB27" s="27"/>
      <c r="AC27" s="27"/>
      <c r="AD27" s="27"/>
      <c r="AE27" s="0"/>
      <c r="AF27" s="26" t="n">
        <v>24</v>
      </c>
      <c r="AG27" s="27"/>
      <c r="AH27" s="27"/>
      <c r="AI27" s="27"/>
      <c r="AJ27" s="27"/>
      <c r="AK27" s="0"/>
      <c r="AL27" s="26" t="n">
        <v>24</v>
      </c>
      <c r="AM27" s="27"/>
      <c r="AN27" s="27"/>
      <c r="AO27" s="27"/>
      <c r="AP27" s="27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0"/>
      <c r="B28" s="26" t="n">
        <v>25</v>
      </c>
      <c r="C28" s="27"/>
      <c r="D28" s="27"/>
      <c r="E28" s="27"/>
      <c r="F28" s="27"/>
      <c r="G28" s="0"/>
      <c r="H28" s="26" t="n">
        <v>25</v>
      </c>
      <c r="I28" s="27"/>
      <c r="J28" s="27"/>
      <c r="K28" s="27"/>
      <c r="L28" s="27"/>
      <c r="M28" s="0"/>
      <c r="N28" s="26" t="n">
        <v>25</v>
      </c>
      <c r="O28" s="27"/>
      <c r="P28" s="27"/>
      <c r="Q28" s="27"/>
      <c r="R28" s="27"/>
      <c r="S28" s="0"/>
      <c r="T28" s="26" t="n">
        <v>25</v>
      </c>
      <c r="U28" s="27"/>
      <c r="V28" s="27"/>
      <c r="W28" s="27"/>
      <c r="X28" s="27"/>
      <c r="Y28" s="0"/>
      <c r="Z28" s="26" t="n">
        <v>25</v>
      </c>
      <c r="AA28" s="27"/>
      <c r="AB28" s="27"/>
      <c r="AC28" s="27"/>
      <c r="AD28" s="27"/>
      <c r="AE28" s="0"/>
      <c r="AF28" s="26" t="n">
        <v>25</v>
      </c>
      <c r="AG28" s="27"/>
      <c r="AH28" s="27"/>
      <c r="AI28" s="27"/>
      <c r="AJ28" s="27"/>
      <c r="AK28" s="0"/>
      <c r="AL28" s="26" t="n">
        <v>25</v>
      </c>
      <c r="AM28" s="27"/>
      <c r="AN28" s="27"/>
      <c r="AO28" s="27"/>
      <c r="AP28" s="27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0"/>
      <c r="B29" s="26" t="n">
        <v>26</v>
      </c>
      <c r="C29" s="27"/>
      <c r="D29" s="27"/>
      <c r="E29" s="27"/>
      <c r="F29" s="27"/>
      <c r="G29" s="0"/>
      <c r="H29" s="26" t="n">
        <v>26</v>
      </c>
      <c r="I29" s="27"/>
      <c r="J29" s="27"/>
      <c r="K29" s="27"/>
      <c r="L29" s="27"/>
      <c r="M29" s="0"/>
      <c r="N29" s="26" t="n">
        <v>26</v>
      </c>
      <c r="O29" s="27"/>
      <c r="P29" s="27"/>
      <c r="Q29" s="27"/>
      <c r="R29" s="27"/>
      <c r="S29" s="0"/>
      <c r="T29" s="26" t="n">
        <v>26</v>
      </c>
      <c r="U29" s="27"/>
      <c r="V29" s="27"/>
      <c r="W29" s="27"/>
      <c r="X29" s="27"/>
      <c r="Y29" s="0"/>
      <c r="Z29" s="26" t="n">
        <v>26</v>
      </c>
      <c r="AA29" s="27"/>
      <c r="AB29" s="27"/>
      <c r="AC29" s="27"/>
      <c r="AD29" s="27"/>
      <c r="AE29" s="0"/>
      <c r="AF29" s="26" t="n">
        <v>26</v>
      </c>
      <c r="AG29" s="27"/>
      <c r="AH29" s="27"/>
      <c r="AI29" s="27"/>
      <c r="AJ29" s="27"/>
      <c r="AK29" s="0"/>
      <c r="AL29" s="26" t="n">
        <v>26</v>
      </c>
      <c r="AM29" s="27"/>
      <c r="AN29" s="27"/>
      <c r="AO29" s="27"/>
      <c r="AP29" s="27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0"/>
      <c r="B30" s="26" t="n">
        <v>27</v>
      </c>
      <c r="C30" s="27"/>
      <c r="D30" s="27"/>
      <c r="E30" s="27"/>
      <c r="F30" s="27"/>
      <c r="G30" s="0"/>
      <c r="H30" s="26" t="n">
        <v>27</v>
      </c>
      <c r="I30" s="27"/>
      <c r="J30" s="27"/>
      <c r="K30" s="27"/>
      <c r="L30" s="27"/>
      <c r="M30" s="0"/>
      <c r="N30" s="26" t="n">
        <v>27</v>
      </c>
      <c r="O30" s="27"/>
      <c r="P30" s="27"/>
      <c r="Q30" s="27"/>
      <c r="R30" s="27"/>
      <c r="S30" s="0"/>
      <c r="T30" s="26" t="n">
        <v>27</v>
      </c>
      <c r="U30" s="27"/>
      <c r="V30" s="27"/>
      <c r="W30" s="27"/>
      <c r="X30" s="27"/>
      <c r="Y30" s="0"/>
      <c r="Z30" s="26" t="n">
        <v>27</v>
      </c>
      <c r="AA30" s="27"/>
      <c r="AB30" s="27"/>
      <c r="AC30" s="27"/>
      <c r="AD30" s="27"/>
      <c r="AE30" s="0"/>
      <c r="AF30" s="26" t="n">
        <v>27</v>
      </c>
      <c r="AG30" s="27"/>
      <c r="AH30" s="27"/>
      <c r="AI30" s="27"/>
      <c r="AJ30" s="27"/>
      <c r="AK30" s="0"/>
      <c r="AL30" s="26" t="n">
        <v>27</v>
      </c>
      <c r="AM30" s="27"/>
      <c r="AN30" s="27"/>
      <c r="AO30" s="27"/>
      <c r="AP30" s="27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0"/>
      <c r="B31" s="26" t="n">
        <v>28</v>
      </c>
      <c r="C31" s="27"/>
      <c r="D31" s="27"/>
      <c r="E31" s="27"/>
      <c r="F31" s="27"/>
      <c r="G31" s="0"/>
      <c r="H31" s="26" t="n">
        <v>28</v>
      </c>
      <c r="I31" s="27"/>
      <c r="J31" s="27"/>
      <c r="K31" s="27"/>
      <c r="L31" s="27"/>
      <c r="M31" s="0"/>
      <c r="N31" s="26" t="n">
        <v>28</v>
      </c>
      <c r="O31" s="27"/>
      <c r="P31" s="27"/>
      <c r="Q31" s="27"/>
      <c r="R31" s="27"/>
      <c r="S31" s="0"/>
      <c r="T31" s="26" t="n">
        <v>28</v>
      </c>
      <c r="U31" s="27"/>
      <c r="V31" s="27"/>
      <c r="W31" s="27"/>
      <c r="X31" s="27"/>
      <c r="Y31" s="0"/>
      <c r="Z31" s="26" t="n">
        <v>28</v>
      </c>
      <c r="AA31" s="27"/>
      <c r="AB31" s="27"/>
      <c r="AC31" s="27"/>
      <c r="AD31" s="27"/>
      <c r="AE31" s="0"/>
      <c r="AF31" s="26" t="n">
        <v>28</v>
      </c>
      <c r="AG31" s="27"/>
      <c r="AH31" s="27"/>
      <c r="AI31" s="27"/>
      <c r="AJ31" s="27"/>
      <c r="AK31" s="0"/>
      <c r="AL31" s="26" t="n">
        <v>28</v>
      </c>
      <c r="AM31" s="27"/>
      <c r="AN31" s="27"/>
      <c r="AO31" s="27"/>
      <c r="AP31" s="27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0"/>
      <c r="B32" s="26" t="n">
        <v>29</v>
      </c>
      <c r="C32" s="27"/>
      <c r="D32" s="27"/>
      <c r="E32" s="27"/>
      <c r="F32" s="27"/>
      <c r="G32" s="0"/>
      <c r="H32" s="26" t="n">
        <v>29</v>
      </c>
      <c r="I32" s="27"/>
      <c r="J32" s="27"/>
      <c r="K32" s="27"/>
      <c r="L32" s="27"/>
      <c r="M32" s="0"/>
      <c r="N32" s="26" t="n">
        <v>29</v>
      </c>
      <c r="O32" s="27"/>
      <c r="P32" s="27"/>
      <c r="Q32" s="27"/>
      <c r="R32" s="27"/>
      <c r="S32" s="0"/>
      <c r="T32" s="26" t="n">
        <v>29</v>
      </c>
      <c r="U32" s="27"/>
      <c r="V32" s="27"/>
      <c r="W32" s="27"/>
      <c r="X32" s="27"/>
      <c r="Y32" s="0"/>
      <c r="Z32" s="26" t="n">
        <v>29</v>
      </c>
      <c r="AA32" s="27"/>
      <c r="AB32" s="27"/>
      <c r="AC32" s="27"/>
      <c r="AD32" s="27"/>
      <c r="AE32" s="0"/>
      <c r="AF32" s="26" t="n">
        <v>29</v>
      </c>
      <c r="AG32" s="27"/>
      <c r="AH32" s="27"/>
      <c r="AI32" s="27"/>
      <c r="AJ32" s="27"/>
      <c r="AK32" s="0"/>
      <c r="AL32" s="26" t="n">
        <v>29</v>
      </c>
      <c r="AM32" s="27"/>
      <c r="AN32" s="27"/>
      <c r="AO32" s="27"/>
      <c r="AP32" s="27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0"/>
      <c r="B33" s="26" t="n">
        <v>30</v>
      </c>
      <c r="C33" s="27"/>
      <c r="D33" s="27"/>
      <c r="E33" s="27"/>
      <c r="F33" s="27"/>
      <c r="G33" s="0"/>
      <c r="H33" s="26" t="n">
        <v>30</v>
      </c>
      <c r="I33" s="27"/>
      <c r="J33" s="27"/>
      <c r="K33" s="27"/>
      <c r="L33" s="27"/>
      <c r="M33" s="0"/>
      <c r="N33" s="26" t="n">
        <v>30</v>
      </c>
      <c r="O33" s="27"/>
      <c r="P33" s="27"/>
      <c r="Q33" s="27"/>
      <c r="R33" s="27"/>
      <c r="S33" s="0"/>
      <c r="T33" s="26" t="n">
        <v>30</v>
      </c>
      <c r="U33" s="27"/>
      <c r="V33" s="27"/>
      <c r="W33" s="27"/>
      <c r="X33" s="27"/>
      <c r="Y33" s="0"/>
      <c r="Z33" s="26" t="n">
        <v>30</v>
      </c>
      <c r="AA33" s="27"/>
      <c r="AB33" s="27"/>
      <c r="AC33" s="27"/>
      <c r="AD33" s="27"/>
      <c r="AE33" s="0"/>
      <c r="AF33" s="26" t="n">
        <v>30</v>
      </c>
      <c r="AG33" s="27"/>
      <c r="AH33" s="27"/>
      <c r="AI33" s="27"/>
      <c r="AJ33" s="27"/>
      <c r="AK33" s="0"/>
      <c r="AL33" s="26" t="n">
        <v>30</v>
      </c>
      <c r="AM33" s="27"/>
      <c r="AN33" s="27"/>
      <c r="AO33" s="27"/>
      <c r="AP33" s="27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0"/>
      <c r="B34" s="26" t="n">
        <v>31</v>
      </c>
      <c r="C34" s="27"/>
      <c r="D34" s="27"/>
      <c r="E34" s="27"/>
      <c r="F34" s="27"/>
      <c r="G34" s="0"/>
      <c r="H34" s="26" t="n">
        <v>31</v>
      </c>
      <c r="I34" s="27"/>
      <c r="J34" s="27"/>
      <c r="K34" s="27"/>
      <c r="L34" s="27"/>
      <c r="M34" s="0"/>
      <c r="N34" s="26" t="n">
        <v>31</v>
      </c>
      <c r="O34" s="27"/>
      <c r="P34" s="27"/>
      <c r="Q34" s="27"/>
      <c r="R34" s="27"/>
      <c r="S34" s="0"/>
      <c r="T34" s="26" t="n">
        <v>31</v>
      </c>
      <c r="U34" s="27"/>
      <c r="V34" s="27"/>
      <c r="W34" s="27"/>
      <c r="X34" s="27"/>
      <c r="Y34" s="0"/>
      <c r="Z34" s="26" t="n">
        <v>31</v>
      </c>
      <c r="AA34" s="27"/>
      <c r="AB34" s="27"/>
      <c r="AC34" s="27"/>
      <c r="AD34" s="27"/>
      <c r="AE34" s="0"/>
      <c r="AF34" s="26" t="n">
        <v>31</v>
      </c>
      <c r="AG34" s="27"/>
      <c r="AH34" s="27"/>
      <c r="AI34" s="27"/>
      <c r="AJ34" s="27"/>
      <c r="AK34" s="0"/>
      <c r="AL34" s="26" t="n">
        <v>31</v>
      </c>
      <c r="AM34" s="27"/>
      <c r="AN34" s="27"/>
      <c r="AO34" s="27"/>
      <c r="AP34" s="27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28" customFormat="true" ht="30" hidden="false" customHeight="true" outlineLevel="0" collapsed="false">
      <c r="B35" s="29" t="s">
        <v>23</v>
      </c>
      <c r="C35" s="29" t="n">
        <f aca="false">SUM(C4:C34)</f>
        <v>0</v>
      </c>
      <c r="D35" s="29" t="n">
        <f aca="false">SUM(D4:D34)</f>
        <v>0</v>
      </c>
      <c r="E35" s="29" t="n">
        <f aca="false">SUM(E4:E34)</f>
        <v>0</v>
      </c>
      <c r="F35" s="29" t="n">
        <f aca="false">SUM(F4:F34)</f>
        <v>0</v>
      </c>
      <c r="H35" s="29" t="s">
        <v>23</v>
      </c>
      <c r="I35" s="29" t="n">
        <f aca="false">SUM(I4:I34)</f>
        <v>0</v>
      </c>
      <c r="J35" s="29" t="n">
        <f aca="false">SUM(J4:J34)</f>
        <v>0</v>
      </c>
      <c r="K35" s="29" t="n">
        <f aca="false">SUM(K4:K34)</f>
        <v>0</v>
      </c>
      <c r="L35" s="29" t="n">
        <f aca="false">SUM(L4:L34)</f>
        <v>0</v>
      </c>
      <c r="N35" s="29" t="s">
        <v>23</v>
      </c>
      <c r="O35" s="29" t="n">
        <f aca="false">SUM(O4:O34)</f>
        <v>0</v>
      </c>
      <c r="P35" s="29" t="n">
        <f aca="false">SUM(P4:P34)</f>
        <v>0</v>
      </c>
      <c r="Q35" s="29" t="n">
        <f aca="false">SUM(Q4:Q34)</f>
        <v>0</v>
      </c>
      <c r="R35" s="29" t="n">
        <f aca="false">SUM(R4:R34)</f>
        <v>0</v>
      </c>
      <c r="T35" s="29" t="s">
        <v>23</v>
      </c>
      <c r="U35" s="29" t="n">
        <f aca="false">SUM(U4:U34)</f>
        <v>0</v>
      </c>
      <c r="V35" s="29" t="n">
        <f aca="false">SUM(V4:V34)</f>
        <v>0</v>
      </c>
      <c r="W35" s="29" t="n">
        <f aca="false">SUM(W4:W34)</f>
        <v>0</v>
      </c>
      <c r="X35" s="29" t="n">
        <f aca="false">SUM(X4:X34)</f>
        <v>0</v>
      </c>
      <c r="Z35" s="29" t="s">
        <v>23</v>
      </c>
      <c r="AA35" s="29" t="n">
        <f aca="false">SUM(AA4:AA34)</f>
        <v>0</v>
      </c>
      <c r="AB35" s="29" t="n">
        <f aca="false">SUM(AB4:AB34)</f>
        <v>0</v>
      </c>
      <c r="AC35" s="29" t="n">
        <f aca="false">SUM(AC4:AC34)</f>
        <v>0</v>
      </c>
      <c r="AD35" s="29" t="n">
        <f aca="false">SUM(AD4:AD34)</f>
        <v>0</v>
      </c>
      <c r="AF35" s="29" t="s">
        <v>23</v>
      </c>
      <c r="AG35" s="29" t="n">
        <f aca="false">SUM(AG4:AG34)</f>
        <v>0</v>
      </c>
      <c r="AH35" s="29" t="n">
        <f aca="false">SUM(AH4:AH34)</f>
        <v>0</v>
      </c>
      <c r="AI35" s="29" t="n">
        <f aca="false">SUM(AI4:AI34)</f>
        <v>0</v>
      </c>
      <c r="AJ35" s="29" t="n">
        <f aca="false">SUM(AJ4:AJ34)</f>
        <v>0</v>
      </c>
      <c r="AL35" s="29" t="s">
        <v>23</v>
      </c>
      <c r="AM35" s="29" t="n">
        <f aca="false">SUM(AM4:AM34)</f>
        <v>0</v>
      </c>
      <c r="AN35" s="29" t="n">
        <f aca="false">SUM(AN4:AN34)</f>
        <v>0</v>
      </c>
      <c r="AO35" s="29" t="n">
        <f aca="false">SUM(AO4:AO34)</f>
        <v>0</v>
      </c>
      <c r="AP35" s="29" t="n">
        <f aca="false">SUM(AP4:AP34)</f>
        <v>0</v>
      </c>
    </row>
  </sheetData>
  <mergeCells count="8">
    <mergeCell ref="B1:AP1"/>
    <mergeCell ref="B2:F2"/>
    <mergeCell ref="H2:L2"/>
    <mergeCell ref="N2:R2"/>
    <mergeCell ref="T2:X2"/>
    <mergeCell ref="Z2:AD2"/>
    <mergeCell ref="AF2:AJ2"/>
    <mergeCell ref="AL2:AP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V36"/>
  <sheetViews>
    <sheetView showFormulas="false" showGridLines="true" showRowColHeaders="true" showZeros="true" rightToLeft="false" tabSelected="false" showOutlineSymbols="true" defaultGridColor="true" view="normal" topLeftCell="K6" colorId="64" zoomScale="100" zoomScaleNormal="100" zoomScalePageLayoutView="100" workbookViewId="0">
      <selection pane="topLeft" activeCell="R14" activeCellId="0" sqref="R14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3.86"/>
    <col collapsed="false" customWidth="true" hidden="false" outlineLevel="0" max="3" min="3" style="1" width="22.01"/>
    <col collapsed="false" customWidth="true" hidden="false" outlineLevel="0" max="4" min="4" style="1" width="14.43"/>
    <col collapsed="false" customWidth="true" hidden="false" outlineLevel="0" max="6" min="5" style="1" width="12.86"/>
    <col collapsed="false" customWidth="false" hidden="false" outlineLevel="0" max="10" min="7" style="1" width="11.42"/>
    <col collapsed="false" customWidth="true" hidden="false" outlineLevel="0" max="11" min="11" style="1" width="2.14"/>
    <col collapsed="false" customWidth="true" hidden="false" outlineLevel="0" max="12" min="12" style="1" width="20.57"/>
    <col collapsed="false" customWidth="false" hidden="false" outlineLevel="0" max="16" min="13" style="1" width="11.42"/>
    <col collapsed="false" customWidth="true" hidden="false" outlineLevel="0" max="17" min="17" style="1" width="1.85"/>
    <col collapsed="false" customWidth="true" hidden="false" outlineLevel="0" max="18" min="18" style="1" width="20.57"/>
    <col collapsed="false" customWidth="true" hidden="false" outlineLevel="0" max="19" min="19" style="1" width="9.85"/>
    <col collapsed="false" customWidth="true" hidden="false" outlineLevel="0" max="20" min="20" style="1" width="10"/>
    <col collapsed="false" customWidth="false" hidden="false" outlineLevel="0" max="1024" min="21" style="1" width="11.42"/>
  </cols>
  <sheetData>
    <row r="1" customFormat="false" ht="13.8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L1" s="0"/>
      <c r="M1" s="0"/>
      <c r="N1" s="0"/>
      <c r="O1" s="0"/>
      <c r="P1" s="0"/>
      <c r="Q1" s="0"/>
      <c r="R1" s="0"/>
      <c r="S1" s="0"/>
      <c r="T1" s="0"/>
      <c r="U1" s="0"/>
      <c r="V1" s="0"/>
    </row>
    <row r="2" customFormat="false" ht="15" hidden="false" customHeight="false" outlineLevel="0" collapsed="false">
      <c r="B2" s="0"/>
      <c r="C2" s="0"/>
      <c r="D2" s="0"/>
      <c r="E2" s="0"/>
      <c r="F2" s="0"/>
      <c r="G2" s="0"/>
      <c r="H2" s="0"/>
      <c r="I2" s="0"/>
      <c r="J2" s="0"/>
      <c r="L2" s="0"/>
      <c r="M2" s="0"/>
      <c r="N2" s="0"/>
      <c r="O2" s="0"/>
      <c r="P2" s="0"/>
      <c r="Q2" s="0"/>
      <c r="R2" s="0"/>
      <c r="S2" s="0"/>
      <c r="T2" s="0"/>
      <c r="U2" s="0"/>
      <c r="V2" s="0"/>
    </row>
    <row r="3" customFormat="false" ht="15" hidden="false" customHeight="false" outlineLevel="0" collapsed="false">
      <c r="B3" s="0"/>
      <c r="C3" s="0"/>
      <c r="D3" s="0"/>
      <c r="E3" s="0"/>
      <c r="F3" s="0"/>
      <c r="G3" s="0"/>
      <c r="H3" s="0"/>
      <c r="I3" s="0"/>
      <c r="J3" s="0"/>
      <c r="L3" s="0"/>
      <c r="M3" s="0"/>
      <c r="N3" s="0"/>
      <c r="O3" s="0"/>
      <c r="P3" s="0"/>
      <c r="Q3" s="0"/>
      <c r="R3" s="0"/>
      <c r="S3" s="0"/>
      <c r="T3" s="0"/>
      <c r="U3" s="0"/>
      <c r="V3" s="0"/>
    </row>
    <row r="4" customFormat="false" ht="8.25" hidden="false" customHeight="true" outlineLevel="0" collapsed="false">
      <c r="B4" s="0"/>
      <c r="C4" s="0"/>
      <c r="D4" s="0"/>
      <c r="E4" s="0"/>
      <c r="F4" s="0"/>
      <c r="G4" s="0"/>
      <c r="H4" s="0"/>
      <c r="I4" s="0"/>
      <c r="J4" s="0"/>
      <c r="L4" s="0"/>
      <c r="M4" s="0"/>
      <c r="N4" s="0"/>
      <c r="O4" s="0"/>
      <c r="P4" s="0"/>
      <c r="Q4" s="0"/>
      <c r="R4" s="0"/>
      <c r="S4" s="0"/>
      <c r="T4" s="0"/>
      <c r="U4" s="0"/>
      <c r="V4" s="0"/>
    </row>
    <row r="5" customFormat="false" ht="15" hidden="false" customHeight="false" outlineLevel="0" collapsed="false">
      <c r="B5" s="0"/>
      <c r="C5" s="30" t="s">
        <v>24</v>
      </c>
      <c r="D5" s="30"/>
      <c r="E5" s="30"/>
      <c r="F5" s="30"/>
      <c r="G5" s="0"/>
      <c r="H5" s="0"/>
      <c r="I5" s="0"/>
      <c r="J5" s="0"/>
      <c r="L5" s="0"/>
      <c r="M5" s="0"/>
      <c r="N5" s="0"/>
      <c r="O5" s="0"/>
      <c r="P5" s="0"/>
      <c r="Q5" s="0"/>
      <c r="R5" s="0"/>
      <c r="S5" s="0"/>
      <c r="T5" s="0"/>
      <c r="U5" s="0"/>
      <c r="V5" s="0"/>
    </row>
    <row r="6" customFormat="false" ht="15" hidden="false" customHeight="true" outlineLevel="0" collapsed="false">
      <c r="B6" s="0"/>
      <c r="C6" s="31" t="s">
        <v>25</v>
      </c>
      <c r="D6" s="32" t="s">
        <v>26</v>
      </c>
      <c r="E6" s="32"/>
      <c r="F6" s="32"/>
      <c r="G6" s="32"/>
      <c r="H6" s="32" t="s">
        <v>27</v>
      </c>
      <c r="I6" s="32"/>
      <c r="J6" s="32"/>
      <c r="L6" s="31" t="s">
        <v>25</v>
      </c>
      <c r="M6" s="32" t="s">
        <v>26</v>
      </c>
      <c r="N6" s="32"/>
      <c r="O6" s="32"/>
      <c r="P6" s="32"/>
      <c r="Q6" s="0"/>
      <c r="R6" s="31" t="s">
        <v>25</v>
      </c>
      <c r="S6" s="32" t="s">
        <v>28</v>
      </c>
      <c r="T6" s="32"/>
      <c r="U6" s="32"/>
      <c r="V6" s="32"/>
    </row>
    <row r="7" customFormat="false" ht="13.8" hidden="false" customHeight="false" outlineLevel="0" collapsed="false">
      <c r="B7" s="0"/>
      <c r="C7" s="31"/>
      <c r="D7" s="31" t="s">
        <v>19</v>
      </c>
      <c r="E7" s="31" t="s">
        <v>29</v>
      </c>
      <c r="F7" s="31" t="s">
        <v>21</v>
      </c>
      <c r="G7" s="31" t="s">
        <v>22</v>
      </c>
      <c r="H7" s="31" t="n">
        <v>2019</v>
      </c>
      <c r="I7" s="31" t="n">
        <v>2020</v>
      </c>
      <c r="J7" s="31" t="n">
        <v>2021</v>
      </c>
      <c r="L7" s="31"/>
      <c r="M7" s="31" t="s">
        <v>19</v>
      </c>
      <c r="N7" s="31" t="s">
        <v>29</v>
      </c>
      <c r="O7" s="31" t="s">
        <v>21</v>
      </c>
      <c r="P7" s="31" t="s">
        <v>22</v>
      </c>
      <c r="Q7" s="0"/>
      <c r="R7" s="31"/>
      <c r="S7" s="31" t="s">
        <v>19</v>
      </c>
      <c r="T7" s="31" t="s">
        <v>29</v>
      </c>
      <c r="U7" s="31" t="s">
        <v>21</v>
      </c>
      <c r="V7" s="31" t="s">
        <v>22</v>
      </c>
    </row>
    <row r="8" customFormat="false" ht="13.8" hidden="false" customHeight="false" outlineLevel="0" collapsed="false">
      <c r="B8" s="0"/>
      <c r="C8" s="33" t="s">
        <v>11</v>
      </c>
      <c r="D8" s="34" t="n">
        <f aca="false">'Saisie - Pesées OM '!C35</f>
        <v>0</v>
      </c>
      <c r="E8" s="34" t="n">
        <f aca="false">'Saisie - Pesées OM '!D35</f>
        <v>0</v>
      </c>
      <c r="F8" s="34" t="n">
        <f aca="false">'Saisie - Pesées OM '!E35</f>
        <v>0</v>
      </c>
      <c r="G8" s="34" t="n">
        <f aca="false">'Saisie - Pesées OM '!F35</f>
        <v>0</v>
      </c>
      <c r="H8" s="34" t="n">
        <v>13</v>
      </c>
      <c r="I8" s="35" t="e">
        <f aca="false">(M8-D8)/D8</f>
        <v>#VALUE!</v>
      </c>
      <c r="J8" s="35" t="e">
        <f aca="false">(S8-M8)/M8</f>
        <v>#VALUE!</v>
      </c>
      <c r="L8" s="33" t="s">
        <v>11</v>
      </c>
      <c r="M8" s="34" t="e">
        <f aca="false">'saisie - pesées om '!#ref!</f>
        <v>#VALUE!</v>
      </c>
      <c r="N8" s="34" t="e">
        <f aca="false">'saisie - pesées om '!#ref!</f>
        <v>#VALUE!</v>
      </c>
      <c r="O8" s="34" t="e">
        <f aca="false">'saisie - pesées om '!#ref!</f>
        <v>#VALUE!</v>
      </c>
      <c r="P8" s="34" t="e">
        <f aca="false">'saisie - pesées om '!#ref!</f>
        <v>#VALUE!</v>
      </c>
      <c r="Q8" s="0"/>
      <c r="R8" s="33" t="s">
        <v>11</v>
      </c>
      <c r="S8" s="34" t="e">
        <f aca="false">'saisie - pesées om '!#ref!</f>
        <v>#VALUE!</v>
      </c>
      <c r="T8" s="34" t="e">
        <f aca="false">'saisie - pesées om '!#ref!</f>
        <v>#VALUE!</v>
      </c>
      <c r="U8" s="34" t="e">
        <f aca="false">'saisie - pesées om '!#ref!</f>
        <v>#VALUE!</v>
      </c>
      <c r="V8" s="34" t="e">
        <f aca="false">'saisie - pesées om '!#ref!</f>
        <v>#VALUE!</v>
      </c>
    </row>
    <row r="9" customFormat="false" ht="13.8" hidden="false" customHeight="false" outlineLevel="0" collapsed="false">
      <c r="B9" s="0"/>
      <c r="C9" s="33" t="s">
        <v>12</v>
      </c>
      <c r="D9" s="36" t="n">
        <f aca="false">'Saisie - Pesées OM '!I35</f>
        <v>0</v>
      </c>
      <c r="E9" s="36" t="n">
        <f aca="false">'Saisie - Pesées OM '!J35</f>
        <v>0</v>
      </c>
      <c r="F9" s="36" t="n">
        <f aca="false">'Saisie - Pesées OM '!K35</f>
        <v>0</v>
      </c>
      <c r="G9" s="36" t="n">
        <f aca="false">'Saisie - Pesées OM '!L35</f>
        <v>0</v>
      </c>
      <c r="H9" s="37" t="e">
        <f aca="false">(D9-$D$8)/$D$8</f>
        <v>#DIV/0!</v>
      </c>
      <c r="I9" s="35" t="e">
        <f aca="false">(M9-D9)/D9</f>
        <v>#VALUE!</v>
      </c>
      <c r="J9" s="35" t="e">
        <f aca="false">(S9-M9)/M9</f>
        <v>#VALUE!</v>
      </c>
      <c r="L9" s="33" t="s">
        <v>12</v>
      </c>
      <c r="M9" s="36" t="e">
        <f aca="false">'saisie - pesées om '!#ref!</f>
        <v>#VALUE!</v>
      </c>
      <c r="N9" s="36" t="e">
        <f aca="false">'saisie - pesées om '!#ref!</f>
        <v>#VALUE!</v>
      </c>
      <c r="O9" s="36" t="e">
        <f aca="false">'saisie - pesées om '!#ref!</f>
        <v>#VALUE!</v>
      </c>
      <c r="P9" s="36" t="e">
        <f aca="false">'saisie - pesées om '!#ref!</f>
        <v>#VALUE!</v>
      </c>
      <c r="Q9" s="0"/>
      <c r="R9" s="33" t="s">
        <v>12</v>
      </c>
      <c r="S9" s="36" t="e">
        <f aca="false">'saisie - pesées om '!#ref!</f>
        <v>#VALUE!</v>
      </c>
      <c r="T9" s="36" t="e">
        <f aca="false">'saisie - pesées om '!#ref!</f>
        <v>#VALUE!</v>
      </c>
      <c r="U9" s="36" t="e">
        <f aca="false">'saisie - pesées om '!#ref!</f>
        <v>#VALUE!</v>
      </c>
      <c r="V9" s="36" t="e">
        <f aca="false">'saisie - pesées om '!#ref!</f>
        <v>#VALUE!</v>
      </c>
    </row>
    <row r="10" customFormat="false" ht="13.8" hidden="false" customHeight="false" outlineLevel="0" collapsed="false">
      <c r="B10" s="0"/>
      <c r="C10" s="33" t="s">
        <v>13</v>
      </c>
      <c r="D10" s="36" t="n">
        <f aca="false">'Saisie - Pesées OM '!O35</f>
        <v>0</v>
      </c>
      <c r="E10" s="36" t="n">
        <f aca="false">'Saisie - Pesées OM '!P35</f>
        <v>0</v>
      </c>
      <c r="F10" s="36" t="n">
        <f aca="false">'Saisie - Pesées OM '!Q35</f>
        <v>0</v>
      </c>
      <c r="G10" s="36" t="n">
        <f aca="false">'Saisie - Pesées OM '!R35</f>
        <v>0</v>
      </c>
      <c r="H10" s="37" t="e">
        <f aca="false">(D10-$D$8)/$D$8</f>
        <v>#DIV/0!</v>
      </c>
      <c r="I10" s="35" t="e">
        <f aca="false">(M10-D10)/D10</f>
        <v>#VALUE!</v>
      </c>
      <c r="J10" s="35" t="e">
        <f aca="false">(S10-M10)/M10</f>
        <v>#VALUE!</v>
      </c>
      <c r="L10" s="33" t="s">
        <v>13</v>
      </c>
      <c r="M10" s="36" t="e">
        <f aca="false">'saisie - pesées om '!#ref!</f>
        <v>#VALUE!</v>
      </c>
      <c r="N10" s="36" t="e">
        <f aca="false">'saisie - pesées om '!#ref!</f>
        <v>#VALUE!</v>
      </c>
      <c r="O10" s="36" t="e">
        <f aca="false">'saisie - pesées om '!#ref!</f>
        <v>#VALUE!</v>
      </c>
      <c r="P10" s="36" t="e">
        <f aca="false">'saisie - pesées om '!#ref!</f>
        <v>#VALUE!</v>
      </c>
      <c r="Q10" s="0"/>
      <c r="R10" s="33" t="s">
        <v>13</v>
      </c>
      <c r="S10" s="36" t="e">
        <f aca="false">'saisie - pesées om '!#ref!</f>
        <v>#VALUE!</v>
      </c>
      <c r="T10" s="36" t="e">
        <f aca="false">'saisie - pesées om '!#ref!</f>
        <v>#VALUE!</v>
      </c>
      <c r="U10" s="36" t="e">
        <f aca="false">'saisie - pesées om '!#ref!</f>
        <v>#VALUE!</v>
      </c>
      <c r="V10" s="36" t="e">
        <f aca="false">'saisie - pesées om '!#ref!</f>
        <v>#VALUE!</v>
      </c>
    </row>
    <row r="11" customFormat="false" ht="13.8" hidden="false" customHeight="false" outlineLevel="0" collapsed="false">
      <c r="B11" s="0"/>
      <c r="C11" s="33" t="s">
        <v>14</v>
      </c>
      <c r="D11" s="36" t="n">
        <f aca="false">'Saisie - Pesées OM '!U35</f>
        <v>0</v>
      </c>
      <c r="E11" s="36" t="n">
        <f aca="false">'Saisie - Pesées OM '!V35</f>
        <v>0</v>
      </c>
      <c r="F11" s="36" t="n">
        <f aca="false">'Saisie - Pesées OM '!W35</f>
        <v>0</v>
      </c>
      <c r="G11" s="36" t="n">
        <f aca="false">'Saisie - Pesées OM '!X35</f>
        <v>0</v>
      </c>
      <c r="H11" s="37" t="e">
        <f aca="false">(D11-$D$8)/$D$8</f>
        <v>#DIV/0!</v>
      </c>
      <c r="I11" s="35" t="e">
        <f aca="false">(M11-D11)/D11</f>
        <v>#VALUE!</v>
      </c>
      <c r="J11" s="35" t="e">
        <f aca="false">(S11-M11)/M11</f>
        <v>#VALUE!</v>
      </c>
      <c r="L11" s="33" t="s">
        <v>14</v>
      </c>
      <c r="M11" s="36" t="e">
        <f aca="false">'saisie - pesées om '!#ref!</f>
        <v>#VALUE!</v>
      </c>
      <c r="N11" s="36" t="e">
        <f aca="false">'saisie - pesées om '!#ref!</f>
        <v>#VALUE!</v>
      </c>
      <c r="O11" s="36" t="e">
        <f aca="false">'saisie - pesées om '!#ref!</f>
        <v>#VALUE!</v>
      </c>
      <c r="P11" s="36" t="e">
        <f aca="false">'saisie - pesées om '!#ref!</f>
        <v>#VALUE!</v>
      </c>
      <c r="Q11" s="0"/>
      <c r="R11" s="33" t="s">
        <v>14</v>
      </c>
      <c r="S11" s="36" t="e">
        <f aca="false">'saisie - pesées om '!#ref!</f>
        <v>#VALUE!</v>
      </c>
      <c r="T11" s="36" t="e">
        <f aca="false">'saisie - pesées om '!#ref!</f>
        <v>#VALUE!</v>
      </c>
      <c r="U11" s="36" t="e">
        <f aca="false">'saisie - pesées om '!#ref!</f>
        <v>#VALUE!</v>
      </c>
      <c r="V11" s="36" t="e">
        <f aca="false">'saisie - pesées om '!#ref!</f>
        <v>#VALUE!</v>
      </c>
    </row>
    <row r="12" customFormat="false" ht="13.8" hidden="false" customHeight="false" outlineLevel="0" collapsed="false">
      <c r="B12" s="0"/>
      <c r="C12" s="33" t="s">
        <v>15</v>
      </c>
      <c r="D12" s="36" t="n">
        <f aca="false">'Saisie - Pesées OM '!AA35</f>
        <v>0</v>
      </c>
      <c r="E12" s="36" t="n">
        <f aca="false">'Saisie - Pesées OM '!AB35</f>
        <v>0</v>
      </c>
      <c r="F12" s="36" t="n">
        <f aca="false">'Saisie - Pesées OM '!AC35</f>
        <v>0</v>
      </c>
      <c r="G12" s="36" t="n">
        <f aca="false">'Saisie - Pesées OM '!AD35</f>
        <v>0</v>
      </c>
      <c r="H12" s="37" t="e">
        <f aca="false">(D12-$D$8)/$D$8</f>
        <v>#DIV/0!</v>
      </c>
      <c r="I12" s="35" t="e">
        <f aca="false">(M12-D12)/D12</f>
        <v>#VALUE!</v>
      </c>
      <c r="J12" s="35" t="e">
        <f aca="false">(S12-M12)/M12</f>
        <v>#VALUE!</v>
      </c>
      <c r="L12" s="33" t="s">
        <v>15</v>
      </c>
      <c r="M12" s="36" t="e">
        <f aca="false">'saisie - pesées om '!#ref!</f>
        <v>#VALUE!</v>
      </c>
      <c r="N12" s="36" t="e">
        <f aca="false">'saisie - pesées om '!#ref!</f>
        <v>#VALUE!</v>
      </c>
      <c r="O12" s="36" t="e">
        <f aca="false">'saisie - pesées om '!#ref!</f>
        <v>#VALUE!</v>
      </c>
      <c r="P12" s="36" t="e">
        <f aca="false">'saisie - pesées om '!#ref!</f>
        <v>#VALUE!</v>
      </c>
      <c r="Q12" s="0"/>
      <c r="R12" s="33" t="s">
        <v>15</v>
      </c>
      <c r="S12" s="36" t="e">
        <f aca="false">'saisie - pesées om '!#ref!</f>
        <v>#VALUE!</v>
      </c>
      <c r="T12" s="36" t="e">
        <f aca="false">'saisie - pesées om '!#ref!</f>
        <v>#VALUE!</v>
      </c>
      <c r="U12" s="36" t="e">
        <f aca="false">'saisie - pesées om '!#ref!</f>
        <v>#VALUE!</v>
      </c>
      <c r="V12" s="36" t="e">
        <f aca="false">'saisie - pesées om '!#ref!</f>
        <v>#VALUE!</v>
      </c>
    </row>
    <row r="13" customFormat="false" ht="13.8" hidden="false" customHeight="false" outlineLevel="0" collapsed="false">
      <c r="B13" s="0"/>
      <c r="C13" s="33" t="s">
        <v>16</v>
      </c>
      <c r="D13" s="36" t="n">
        <f aca="false">'Saisie - Pesées OM '!AG35</f>
        <v>0</v>
      </c>
      <c r="E13" s="36" t="n">
        <f aca="false">'Saisie - Pesées OM '!AH35</f>
        <v>0</v>
      </c>
      <c r="F13" s="36" t="n">
        <f aca="false">'Saisie - Pesées OM '!AI35</f>
        <v>0</v>
      </c>
      <c r="G13" s="36" t="n">
        <f aca="false">'Saisie - Pesées OM '!AJ35</f>
        <v>0</v>
      </c>
      <c r="H13" s="37" t="e">
        <f aca="false">(D13-$D$8)/$D$8</f>
        <v>#DIV/0!</v>
      </c>
      <c r="I13" s="35" t="e">
        <f aca="false">(M13-D13)/D13</f>
        <v>#VALUE!</v>
      </c>
      <c r="J13" s="35" t="e">
        <f aca="false">(S13-M13)/M13</f>
        <v>#VALUE!</v>
      </c>
      <c r="L13" s="33" t="s">
        <v>16</v>
      </c>
      <c r="M13" s="36" t="e">
        <f aca="false">'saisie - pesées om '!#ref!</f>
        <v>#VALUE!</v>
      </c>
      <c r="N13" s="36" t="e">
        <f aca="false">'saisie - pesées om '!#ref!</f>
        <v>#VALUE!</v>
      </c>
      <c r="O13" s="36" t="e">
        <f aca="false">'saisie - pesées om '!#ref!</f>
        <v>#VALUE!</v>
      </c>
      <c r="P13" s="36" t="e">
        <f aca="false">'saisie - pesées om '!#ref!</f>
        <v>#VALUE!</v>
      </c>
      <c r="Q13" s="0"/>
      <c r="R13" s="33" t="s">
        <v>16</v>
      </c>
      <c r="S13" s="36" t="e">
        <f aca="false">'saisie - pesées om '!#ref!</f>
        <v>#VALUE!</v>
      </c>
      <c r="T13" s="36" t="e">
        <f aca="false">'saisie - pesées om '!#ref!</f>
        <v>#VALUE!</v>
      </c>
      <c r="U13" s="36" t="e">
        <f aca="false">'saisie - pesées om '!#ref!</f>
        <v>#VALUE!</v>
      </c>
      <c r="V13" s="36" t="e">
        <f aca="false">'saisie - pesées om '!#ref!</f>
        <v>#VALUE!</v>
      </c>
    </row>
    <row r="14" customFormat="false" ht="13.8" hidden="false" customHeight="false" outlineLevel="0" collapsed="false">
      <c r="B14" s="0"/>
      <c r="C14" s="33" t="s">
        <v>17</v>
      </c>
      <c r="D14" s="36" t="n">
        <f aca="false">'Saisie - Pesées OM '!AM35</f>
        <v>0</v>
      </c>
      <c r="E14" s="36" t="n">
        <f aca="false">'Saisie - Pesées OM '!AN35</f>
        <v>0</v>
      </c>
      <c r="F14" s="36" t="n">
        <f aca="false">'Saisie - Pesées OM '!AO35</f>
        <v>0</v>
      </c>
      <c r="G14" s="36" t="n">
        <f aca="false">'Saisie - Pesées OM '!AP35</f>
        <v>0</v>
      </c>
      <c r="H14" s="37" t="e">
        <f aca="false">(D14-$D$8)/$D$8</f>
        <v>#DIV/0!</v>
      </c>
      <c r="I14" s="35" t="e">
        <f aca="false">(M14-D14)/D14</f>
        <v>#VALUE!</v>
      </c>
      <c r="J14" s="35" t="e">
        <f aca="false">(S14-M14)/M14</f>
        <v>#VALUE!</v>
      </c>
      <c r="L14" s="33" t="s">
        <v>17</v>
      </c>
      <c r="M14" s="36" t="e">
        <f aca="false">'saisie - pesées om '!#ref!</f>
        <v>#VALUE!</v>
      </c>
      <c r="N14" s="36" t="e">
        <f aca="false">'saisie - pesées om '!#ref!</f>
        <v>#VALUE!</v>
      </c>
      <c r="O14" s="36" t="e">
        <f aca="false">'saisie - pesées om '!#ref!</f>
        <v>#VALUE!</v>
      </c>
      <c r="P14" s="36" t="e">
        <f aca="false">'saisie - pesées om '!#ref!</f>
        <v>#VALUE!</v>
      </c>
      <c r="Q14" s="0"/>
      <c r="R14" s="33" t="s">
        <v>17</v>
      </c>
      <c r="S14" s="36" t="e">
        <f aca="false">'saisie - pesées om '!#ref!</f>
        <v>#VALUE!</v>
      </c>
      <c r="T14" s="36" t="e">
        <f aca="false">'saisie - pesées om '!#ref!</f>
        <v>#VALUE!</v>
      </c>
      <c r="U14" s="36" t="e">
        <f aca="false">'saisie - pesées om '!#ref!</f>
        <v>#VALUE!</v>
      </c>
      <c r="V14" s="36" t="e">
        <f aca="false">'saisie - pesées om '!#ref!</f>
        <v>#VALUE!</v>
      </c>
    </row>
    <row r="15" customFormat="false" ht="15" hidden="false" customHeight="false" outlineLevel="0" collapsed="false">
      <c r="B15" s="0"/>
      <c r="C15" s="33" t="s">
        <v>30</v>
      </c>
      <c r="D15" s="36" t="n">
        <f aca="false">SUM(D8:D14)</f>
        <v>0</v>
      </c>
      <c r="E15" s="36" t="n">
        <f aca="false">SUM(E8:E14)</f>
        <v>0</v>
      </c>
      <c r="F15" s="36" t="n">
        <f aca="false">SUM(F8:F14)</f>
        <v>0</v>
      </c>
      <c r="G15" s="36" t="n">
        <f aca="false">SUM(G8:G14)</f>
        <v>0</v>
      </c>
      <c r="H15" s="38"/>
      <c r="I15" s="39"/>
      <c r="J15" s="39"/>
      <c r="L15" s="33" t="s">
        <v>31</v>
      </c>
      <c r="M15" s="36" t="e">
        <f aca="false">SUM(M8:M14)</f>
        <v>#VALUE!</v>
      </c>
      <c r="N15" s="36" t="e">
        <f aca="false">SUM(N8:N14)</f>
        <v>#VALUE!</v>
      </c>
      <c r="O15" s="36" t="e">
        <f aca="false">SUM(O8:O14)</f>
        <v>#VALUE!</v>
      </c>
      <c r="P15" s="36" t="e">
        <f aca="false">SUM(P8:P14)</f>
        <v>#VALUE!</v>
      </c>
      <c r="Q15" s="38"/>
      <c r="R15" s="33" t="s">
        <v>31</v>
      </c>
      <c r="S15" s="36" t="e">
        <f aca="false">SUM(S8:S14)</f>
        <v>#VALUE!</v>
      </c>
      <c r="T15" s="36" t="e">
        <f aca="false">SUM(T8:T14)</f>
        <v>#VALUE!</v>
      </c>
      <c r="U15" s="36" t="e">
        <f aca="false">SUM(U8:U14)</f>
        <v>#VALUE!</v>
      </c>
      <c r="V15" s="36" t="e">
        <f aca="false">SUM(V8:V14)</f>
        <v>#VALUE!</v>
      </c>
    </row>
    <row r="16" customFormat="false" ht="13.8" hidden="false" customHeight="false" outlineLevel="0" collapsed="false">
      <c r="B16" s="0"/>
      <c r="C16" s="33" t="s">
        <v>32</v>
      </c>
      <c r="D16" s="40" t="e">
        <f aca="false">D15/'Info Famille'!E5</f>
        <v>#DIV/0!</v>
      </c>
      <c r="E16" s="40" t="e">
        <f aca="false">E15/'Info Famille'!E5</f>
        <v>#DIV/0!</v>
      </c>
      <c r="F16" s="40" t="e">
        <f aca="false">F15/'Info Famille'!E5</f>
        <v>#DIV/0!</v>
      </c>
      <c r="G16" s="40" t="e">
        <f aca="false">G15/'Info Famille'!E5</f>
        <v>#DIV/0!</v>
      </c>
      <c r="H16" s="38"/>
      <c r="I16" s="38"/>
      <c r="J16" s="38"/>
      <c r="L16" s="33" t="s">
        <v>33</v>
      </c>
      <c r="M16" s="40" t="e">
        <f aca="false">M15/'Info Famille'!E5</f>
        <v>#VALUE!</v>
      </c>
      <c r="N16" s="40" t="e">
        <f aca="false">N15/'Info Famille'!E5</f>
        <v>#VALUE!</v>
      </c>
      <c r="O16" s="40" t="e">
        <f aca="false">O15/'Info Famille'!E5</f>
        <v>#VALUE!</v>
      </c>
      <c r="P16" s="40" t="e">
        <f aca="false">P15/'Info Famille'!E5</f>
        <v>#VALUE!</v>
      </c>
      <c r="Q16" s="38"/>
      <c r="R16" s="33" t="s">
        <v>33</v>
      </c>
      <c r="S16" s="40" t="e">
        <f aca="false">S15/'Info Famille'!E5</f>
        <v>#VALUE!</v>
      </c>
      <c r="T16" s="40" t="e">
        <f aca="false">T15/'Info Famille'!E5</f>
        <v>#VALUE!</v>
      </c>
      <c r="U16" s="40" t="e">
        <f aca="false">U15/'Info Famille'!E5</f>
        <v>#VALUE!</v>
      </c>
      <c r="V16" s="40" t="e">
        <f aca="false">V15/'Info Famille'!E5</f>
        <v>#VALUE!</v>
      </c>
    </row>
    <row r="17" customFormat="false" ht="15" hidden="false" customHeight="true" outlineLevel="0" collapsed="false">
      <c r="B17" s="0"/>
      <c r="C17" s="41"/>
      <c r="D17" s="42"/>
      <c r="E17" s="43"/>
      <c r="F17" s="43"/>
      <c r="G17" s="0"/>
      <c r="H17" s="0"/>
      <c r="I17" s="0"/>
      <c r="J17" s="0"/>
    </row>
    <row r="18" customFormat="false" ht="13.5" hidden="false" customHeight="true" outlineLevel="0" collapsed="false">
      <c r="B18" s="0"/>
      <c r="C18" s="30" t="s">
        <v>34</v>
      </c>
      <c r="D18" s="30"/>
      <c r="E18" s="30"/>
      <c r="F18" s="30"/>
      <c r="G18" s="0"/>
      <c r="H18" s="43"/>
      <c r="I18" s="0"/>
      <c r="J18" s="0"/>
    </row>
    <row r="19" customFormat="false" ht="15" hidden="false" customHeight="false" outlineLevel="0" collapsed="false">
      <c r="B19" s="0"/>
      <c r="C19" s="33" t="n">
        <v>2019</v>
      </c>
      <c r="D19" s="37" t="e">
        <f aca="false">(SUM(H9:H14)/6)</f>
        <v>#DIV/0!</v>
      </c>
      <c r="E19" s="1" t="s">
        <v>35</v>
      </c>
      <c r="F19" s="0"/>
      <c r="G19" s="0"/>
      <c r="H19" s="43"/>
      <c r="I19" s="0"/>
      <c r="J19" s="0"/>
    </row>
    <row r="20" customFormat="false" ht="15" hidden="false" customHeight="true" outlineLevel="0" collapsed="false">
      <c r="B20" s="0"/>
      <c r="C20" s="33" t="n">
        <v>2020</v>
      </c>
      <c r="D20" s="37" t="e">
        <f aca="false">(SUM(I8:I14)/7)</f>
        <v>#VALUE!</v>
      </c>
      <c r="E20" s="1" t="s">
        <v>36</v>
      </c>
      <c r="F20" s="0"/>
      <c r="G20" s="0"/>
      <c r="H20" s="43"/>
      <c r="I20" s="0"/>
      <c r="J20" s="0"/>
    </row>
    <row r="21" customFormat="false" ht="15" hidden="false" customHeight="false" outlineLevel="0" collapsed="false">
      <c r="B21" s="0"/>
      <c r="C21" s="33" t="n">
        <v>2021</v>
      </c>
      <c r="D21" s="37" t="e">
        <f aca="false">(SUM(J8:J14)/7)</f>
        <v>#VALUE!</v>
      </c>
      <c r="E21" s="1" t="s">
        <v>36</v>
      </c>
      <c r="F21" s="0"/>
      <c r="G21" s="0"/>
      <c r="H21" s="44"/>
      <c r="I21" s="0"/>
      <c r="J21" s="0"/>
    </row>
    <row r="22" customFormat="false" ht="13.8" hidden="false" customHeight="false" outlineLevel="0" collapsed="false">
      <c r="B22" s="0"/>
      <c r="C22" s="0"/>
      <c r="D22" s="0"/>
      <c r="E22" s="0"/>
      <c r="F22" s="0"/>
      <c r="G22" s="0"/>
      <c r="H22" s="0"/>
      <c r="I22" s="0"/>
      <c r="J22" s="0"/>
    </row>
    <row r="23" customFormat="false" ht="13.8" hidden="false" customHeight="false" outlineLevel="0" collapsed="false">
      <c r="B23" s="0"/>
      <c r="C23" s="0"/>
      <c r="D23" s="0"/>
      <c r="E23" s="0"/>
      <c r="F23" s="0"/>
      <c r="G23" s="0"/>
      <c r="H23" s="0"/>
      <c r="I23" s="0"/>
      <c r="J23" s="0"/>
    </row>
    <row r="24" customFormat="false" ht="13.8" hidden="false" customHeight="false" outlineLevel="0" collapsed="false">
      <c r="B24" s="0"/>
      <c r="C24" s="45" t="s">
        <v>37</v>
      </c>
      <c r="D24" s="0"/>
      <c r="E24" s="0"/>
      <c r="F24" s="0"/>
      <c r="G24" s="0"/>
      <c r="H24" s="0"/>
      <c r="I24" s="0"/>
      <c r="J24" s="0"/>
    </row>
    <row r="25" customFormat="false" ht="15" hidden="false" customHeight="false" outlineLevel="0" collapsed="false">
      <c r="B25" s="0"/>
      <c r="C25" s="33"/>
      <c r="D25" s="46" t="e">
        <f aca="false">#REF!</f>
        <v>#REF!</v>
      </c>
      <c r="E25" s="46" t="e">
        <f aca="false">#REF!</f>
        <v>#REF!</v>
      </c>
      <c r="F25" s="46"/>
      <c r="G25" s="46" t="e">
        <f aca="false">#REF!</f>
        <v>#REF!</v>
      </c>
      <c r="H25" s="46" t="e">
        <f aca="false">#REF!</f>
        <v>#REF!</v>
      </c>
      <c r="I25" s="46" t="e">
        <f aca="false">#REF!</f>
        <v>#REF!</v>
      </c>
      <c r="J25" s="46" t="e">
        <f aca="false">#REF!</f>
        <v>#REF!</v>
      </c>
    </row>
    <row r="26" customFormat="false" ht="15" hidden="false" customHeight="false" outlineLevel="0" collapsed="false">
      <c r="B26" s="0"/>
      <c r="C26" s="33" t="s">
        <v>38</v>
      </c>
      <c r="D26" s="47" t="e">
        <f aca="false">#REF!</f>
        <v>#REF!</v>
      </c>
      <c r="E26" s="47" t="e">
        <f aca="false">#REF!</f>
        <v>#REF!</v>
      </c>
      <c r="F26" s="47"/>
      <c r="G26" s="47" t="e">
        <f aca="false">#REF!</f>
        <v>#REF!</v>
      </c>
      <c r="H26" s="47" t="e">
        <f aca="false">#REF!</f>
        <v>#REF!</v>
      </c>
      <c r="I26" s="47" t="e">
        <f aca="false">#REF!</f>
        <v>#REF!</v>
      </c>
      <c r="J26" s="47" t="e">
        <f aca="false">#REF!</f>
        <v>#REF!</v>
      </c>
    </row>
    <row r="27" customFormat="false" ht="15" hidden="false" customHeight="false" outlineLevel="0" collapsed="false">
      <c r="B27" s="0"/>
      <c r="C27" s="33" t="s">
        <v>39</v>
      </c>
      <c r="D27" s="47" t="e">
        <f aca="false">#REF!</f>
        <v>#REF!</v>
      </c>
      <c r="E27" s="47" t="e">
        <f aca="false">#REF!</f>
        <v>#REF!</v>
      </c>
      <c r="F27" s="47"/>
      <c r="G27" s="47" t="e">
        <f aca="false">#REF!</f>
        <v>#REF!</v>
      </c>
      <c r="H27" s="47" t="e">
        <f aca="false">#REF!</f>
        <v>#REF!</v>
      </c>
      <c r="I27" s="47" t="e">
        <f aca="false">#REF!</f>
        <v>#REF!</v>
      </c>
      <c r="J27" s="47" t="e">
        <f aca="false">#REF!</f>
        <v>#REF!</v>
      </c>
    </row>
    <row r="28" customFormat="false" ht="15" hidden="false" customHeight="false" outlineLevel="0" collapsed="false">
      <c r="B28" s="0"/>
      <c r="C28" s="33" t="s">
        <v>40</v>
      </c>
      <c r="D28" s="47" t="e">
        <f aca="false">#REF!</f>
        <v>#REF!</v>
      </c>
      <c r="E28" s="47" t="e">
        <f aca="false">#REF!</f>
        <v>#REF!</v>
      </c>
      <c r="F28" s="47"/>
      <c r="G28" s="47" t="e">
        <f aca="false">#REF!</f>
        <v>#REF!</v>
      </c>
      <c r="H28" s="47" t="e">
        <f aca="false">#REF!</f>
        <v>#REF!</v>
      </c>
      <c r="I28" s="47" t="e">
        <f aca="false">#REF!</f>
        <v>#REF!</v>
      </c>
      <c r="J28" s="47" t="e">
        <f aca="false">#REF!</f>
        <v>#REF!</v>
      </c>
    </row>
    <row r="29" customFormat="false" ht="15" hidden="false" customHeight="false" outlineLevel="0" collapsed="false">
      <c r="B29" s="44"/>
      <c r="C29" s="48"/>
      <c r="D29" s="38"/>
      <c r="E29" s="38"/>
      <c r="F29" s="38"/>
      <c r="G29" s="38"/>
      <c r="H29" s="38"/>
      <c r="I29" s="38"/>
      <c r="J29" s="38"/>
    </row>
    <row r="30" customFormat="false" ht="15" hidden="false" customHeight="false" outlineLevel="0" collapsed="false">
      <c r="C30" s="0"/>
    </row>
    <row r="31" customFormat="false" ht="15" hidden="false" customHeight="false" outlineLevel="0" collapsed="false">
      <c r="C31" s="45" t="s">
        <v>41</v>
      </c>
    </row>
    <row r="32" customFormat="false" ht="15" hidden="false" customHeight="false" outlineLevel="0" collapsed="false">
      <c r="C32" s="1" t="s">
        <v>42</v>
      </c>
    </row>
    <row r="33" customFormat="false" ht="15" hidden="false" customHeight="false" outlineLevel="0" collapsed="false">
      <c r="C33" s="1" t="s">
        <v>43</v>
      </c>
    </row>
    <row r="36" customFormat="false" ht="13.8" hidden="false" customHeight="false" outlineLevel="0" collapsed="false"/>
  </sheetData>
  <mergeCells count="6">
    <mergeCell ref="C5:E5"/>
    <mergeCell ref="D6:G6"/>
    <mergeCell ref="H6:J6"/>
    <mergeCell ref="M6:P6"/>
    <mergeCell ref="S6:V6"/>
    <mergeCell ref="C18:E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5"/>
  <sheetViews>
    <sheetView showFormulas="false" showGridLines="false" showRowColHeaders="true" showZeros="true" rightToLeft="false" tabSelected="false" showOutlineSymbols="true" defaultGridColor="true" view="normal" topLeftCell="A9" colorId="64" zoomScale="70" zoomScaleNormal="70" zoomScalePageLayoutView="100" workbookViewId="0">
      <selection pane="topLeft" activeCell="C44" activeCellId="0" sqref="C44"/>
    </sheetView>
  </sheetViews>
  <sheetFormatPr defaultColWidth="11.43359375" defaultRowHeight="15" zeroHeight="false" outlineLevelRow="0" outlineLevelCol="0"/>
  <cols>
    <col collapsed="false" customWidth="true" hidden="false" outlineLevel="0" max="1" min="1" style="49" width="1.85"/>
    <col collapsed="false" customWidth="true" hidden="false" outlineLevel="0" max="2" min="2" style="49" width="3.14"/>
    <col collapsed="false" customWidth="true" hidden="false" outlineLevel="0" max="7" min="3" style="49" width="11.57"/>
    <col collapsed="false" customWidth="true" hidden="false" outlineLevel="0" max="8" min="8" style="49" width="18.71"/>
    <col collapsed="false" customWidth="true" hidden="false" outlineLevel="0" max="10" min="9" style="49" width="11.57"/>
    <col collapsed="false" customWidth="true" hidden="false" outlineLevel="0" max="11" min="11" style="50" width="3.14"/>
    <col collapsed="false" customWidth="true" hidden="false" outlineLevel="0" max="12" min="12" style="49" width="1.29"/>
    <col collapsed="false" customWidth="false" hidden="false" outlineLevel="0" max="1024" min="13" style="49" width="11.42"/>
  </cols>
  <sheetData>
    <row r="1" customFormat="false" ht="6.7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42.75" hidden="false" customHeight="true" outlineLevel="0" collapsed="false">
      <c r="A2" s="0"/>
      <c r="B2" s="51"/>
      <c r="C2" s="52" t="s">
        <v>44</v>
      </c>
      <c r="D2" s="52"/>
      <c r="E2" s="52"/>
      <c r="F2" s="52"/>
      <c r="G2" s="52"/>
      <c r="H2" s="52"/>
      <c r="I2" s="52"/>
      <c r="J2" s="52"/>
      <c r="K2" s="53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4" customFormat="true" ht="20.25" hidden="false" customHeight="true" outlineLevel="0" collapsed="false">
      <c r="B3" s="55"/>
      <c r="C3" s="55"/>
      <c r="D3" s="55"/>
      <c r="E3" s="55"/>
      <c r="F3" s="55"/>
      <c r="G3" s="55"/>
      <c r="H3" s="55"/>
      <c r="I3" s="55"/>
      <c r="J3" s="55"/>
      <c r="K3" s="56"/>
    </row>
    <row r="4" customFormat="false" ht="20.25" hidden="false" customHeight="true" outlineLevel="0" collapsed="false">
      <c r="A4" s="54"/>
      <c r="B4" s="55"/>
      <c r="C4" s="57" t="s">
        <v>45</v>
      </c>
      <c r="D4" s="57"/>
      <c r="E4" s="58" t="n">
        <f aca="false">'Info Famille'!C3</f>
        <v>0</v>
      </c>
      <c r="F4" s="58"/>
      <c r="G4" s="58"/>
      <c r="H4" s="58"/>
      <c r="I4" s="59"/>
      <c r="J4" s="59"/>
      <c r="K4" s="56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0.25" hidden="false" customHeight="true" outlineLevel="0" collapsed="false">
      <c r="A5" s="54"/>
      <c r="B5" s="55"/>
      <c r="C5" s="57" t="s">
        <v>2</v>
      </c>
      <c r="D5" s="57"/>
      <c r="E5" s="60" t="n">
        <f aca="false">'Info Famille'!C4</f>
        <v>0</v>
      </c>
      <c r="F5" s="60"/>
      <c r="G5" s="60"/>
      <c r="H5" s="60"/>
      <c r="I5" s="59"/>
      <c r="J5" s="59"/>
      <c r="K5" s="5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0.25" hidden="false" customHeight="true" outlineLevel="0" collapsed="false">
      <c r="A6" s="54"/>
      <c r="B6" s="55"/>
      <c r="C6" s="57" t="s">
        <v>46</v>
      </c>
      <c r="D6" s="57"/>
      <c r="E6" s="61" t="n">
        <f aca="false">'Info Famille'!E5</f>
        <v>0</v>
      </c>
      <c r="F6" s="59"/>
      <c r="G6" s="59"/>
      <c r="H6" s="59"/>
      <c r="I6" s="59"/>
      <c r="J6" s="59"/>
      <c r="K6" s="56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54"/>
      <c r="B7" s="55"/>
      <c r="C7" s="62" t="s">
        <v>47</v>
      </c>
      <c r="D7" s="62"/>
      <c r="E7" s="62"/>
      <c r="F7" s="62"/>
      <c r="G7" s="62"/>
      <c r="H7" s="62"/>
      <c r="I7" s="62"/>
      <c r="J7" s="62"/>
      <c r="K7" s="56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0.25" hidden="false" customHeight="true" outlineLevel="0" collapsed="false">
      <c r="A8" s="54"/>
      <c r="B8" s="55"/>
      <c r="C8" s="59"/>
      <c r="D8" s="59"/>
      <c r="E8" s="59"/>
      <c r="F8" s="59"/>
      <c r="G8" s="59"/>
      <c r="H8" s="59"/>
      <c r="I8" s="59"/>
      <c r="J8" s="55"/>
      <c r="K8" s="56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0"/>
      <c r="B9" s="51"/>
      <c r="C9" s="51"/>
      <c r="D9" s="51"/>
      <c r="E9" s="51"/>
      <c r="F9" s="51"/>
      <c r="G9" s="51"/>
      <c r="H9" s="51"/>
      <c r="I9" s="51"/>
      <c r="J9" s="51"/>
      <c r="K9" s="63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54" customFormat="true" ht="20.25" hidden="false" customHeight="true" outlineLevel="0" collapsed="false">
      <c r="B10" s="55"/>
      <c r="C10" s="55"/>
      <c r="D10" s="59"/>
      <c r="E10" s="59"/>
      <c r="F10" s="59"/>
      <c r="G10" s="59"/>
      <c r="H10" s="59"/>
      <c r="I10" s="59"/>
      <c r="J10" s="55"/>
      <c r="K10" s="56"/>
    </row>
    <row r="11" customFormat="false" ht="20.25" hidden="false" customHeight="true" outlineLevel="0" collapsed="false">
      <c r="A11" s="54"/>
      <c r="B11" s="55"/>
      <c r="C11" s="64"/>
      <c r="D11" s="59"/>
      <c r="E11" s="59"/>
      <c r="F11" s="59"/>
      <c r="G11" s="59"/>
      <c r="H11" s="59"/>
      <c r="I11" s="59"/>
      <c r="J11" s="55"/>
      <c r="K11" s="56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0.25" hidden="false" customHeight="true" outlineLevel="0" collapsed="false">
      <c r="A12" s="54"/>
      <c r="B12" s="55"/>
      <c r="C12" s="59"/>
      <c r="D12" s="59"/>
      <c r="E12" s="59"/>
      <c r="F12" s="59"/>
      <c r="G12" s="59"/>
      <c r="H12" s="59"/>
      <c r="I12" s="59"/>
      <c r="J12" s="55"/>
      <c r="K12" s="56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0.25" hidden="false" customHeight="true" outlineLevel="0" collapsed="false">
      <c r="A13" s="54"/>
      <c r="B13" s="55"/>
      <c r="C13" s="59"/>
      <c r="D13" s="59"/>
      <c r="E13" s="59"/>
      <c r="F13" s="59"/>
      <c r="G13" s="59"/>
      <c r="H13" s="59"/>
      <c r="I13" s="59"/>
      <c r="J13" s="55"/>
      <c r="K13" s="56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0.25" hidden="false" customHeight="true" outlineLevel="0" collapsed="false">
      <c r="A14" s="54"/>
      <c r="B14" s="55"/>
      <c r="C14" s="59"/>
      <c r="D14" s="59"/>
      <c r="E14" s="59"/>
      <c r="F14" s="59"/>
      <c r="G14" s="59"/>
      <c r="H14" s="59"/>
      <c r="I14" s="59"/>
      <c r="J14" s="55"/>
      <c r="K14" s="56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0.25" hidden="false" customHeight="true" outlineLevel="0" collapsed="false">
      <c r="A15" s="54"/>
      <c r="B15" s="55"/>
      <c r="C15" s="59"/>
      <c r="D15" s="59"/>
      <c r="E15" s="59"/>
      <c r="F15" s="59"/>
      <c r="G15" s="59"/>
      <c r="H15" s="59"/>
      <c r="I15" s="59"/>
      <c r="J15" s="55"/>
      <c r="K15" s="56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0.25" hidden="false" customHeight="true" outlineLevel="0" collapsed="false">
      <c r="A16" s="54"/>
      <c r="B16" s="55"/>
      <c r="C16" s="59"/>
      <c r="D16" s="59"/>
      <c r="E16" s="59"/>
      <c r="F16" s="59"/>
      <c r="G16" s="59"/>
      <c r="H16" s="59"/>
      <c r="I16" s="59"/>
      <c r="J16" s="55"/>
      <c r="K16" s="56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0.25" hidden="false" customHeight="true" outlineLevel="0" collapsed="false">
      <c r="A17" s="54"/>
      <c r="B17" s="55"/>
      <c r="C17" s="59"/>
      <c r="D17" s="59"/>
      <c r="E17" s="59"/>
      <c r="F17" s="59"/>
      <c r="G17" s="59"/>
      <c r="H17" s="59"/>
      <c r="I17" s="59"/>
      <c r="J17" s="55"/>
      <c r="K17" s="56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0.25" hidden="false" customHeight="true" outlineLevel="0" collapsed="false">
      <c r="A18" s="54"/>
      <c r="B18" s="55"/>
      <c r="C18" s="59"/>
      <c r="D18" s="59"/>
      <c r="E18" s="59"/>
      <c r="F18" s="59"/>
      <c r="G18" s="59"/>
      <c r="H18" s="59"/>
      <c r="I18" s="59"/>
      <c r="J18" s="55"/>
      <c r="K18" s="56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0.25" hidden="false" customHeight="true" outlineLevel="0" collapsed="false">
      <c r="A19" s="54"/>
      <c r="B19" s="55"/>
      <c r="C19" s="59"/>
      <c r="D19" s="59"/>
      <c r="E19" s="59"/>
      <c r="F19" s="59"/>
      <c r="G19" s="59"/>
      <c r="H19" s="59"/>
      <c r="I19" s="59"/>
      <c r="J19" s="55"/>
      <c r="K19" s="56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0.25" hidden="false" customHeight="true" outlineLevel="0" collapsed="false">
      <c r="A20" s="54"/>
      <c r="B20" s="55"/>
      <c r="C20" s="59"/>
      <c r="D20" s="59"/>
      <c r="E20" s="59"/>
      <c r="F20" s="59"/>
      <c r="G20" s="59"/>
      <c r="H20" s="59"/>
      <c r="I20" s="59"/>
      <c r="J20" s="55"/>
      <c r="K20" s="56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0.25" hidden="false" customHeight="true" outlineLevel="0" collapsed="false">
      <c r="A21" s="0"/>
      <c r="B21" s="51"/>
      <c r="C21" s="65"/>
      <c r="D21" s="65"/>
      <c r="E21" s="65"/>
      <c r="F21" s="65"/>
      <c r="G21" s="65"/>
      <c r="H21" s="65"/>
      <c r="I21" s="65"/>
      <c r="J21" s="51"/>
      <c r="K21" s="63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72.75" hidden="false" customHeight="true" outlineLevel="0" collapsed="false">
      <c r="A22" s="0"/>
      <c r="B22" s="51"/>
      <c r="C22" s="65"/>
      <c r="D22" s="65"/>
      <c r="E22" s="65"/>
      <c r="F22" s="65"/>
      <c r="G22" s="65"/>
      <c r="H22" s="65"/>
      <c r="I22" s="65"/>
      <c r="J22" s="51"/>
      <c r="K22" s="63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54" customFormat="true" ht="25.5" hidden="false" customHeight="true" outlineLevel="0" collapsed="false">
      <c r="B23" s="55"/>
      <c r="C23" s="66" t="s">
        <v>48</v>
      </c>
      <c r="D23" s="66"/>
      <c r="E23" s="66"/>
      <c r="F23" s="66"/>
      <c r="G23" s="66"/>
      <c r="H23" s="66"/>
      <c r="I23" s="67" t="e">
        <f aca="false">'Saisie - Pesées OM '!C35/'Info Famille'!$E$5</f>
        <v>#DIV/0!</v>
      </c>
      <c r="J23" s="68" t="s">
        <v>49</v>
      </c>
      <c r="K23" s="56"/>
    </row>
    <row r="24" customFormat="false" ht="25.5" hidden="false" customHeight="true" outlineLevel="0" collapsed="false">
      <c r="A24" s="0"/>
      <c r="B24" s="51"/>
      <c r="C24" s="66" t="s">
        <v>50</v>
      </c>
      <c r="D24" s="66"/>
      <c r="E24" s="66"/>
      <c r="F24" s="66"/>
      <c r="G24" s="66"/>
      <c r="H24" s="66"/>
      <c r="I24" s="67" t="e">
        <f aca="false">'Saisie - Pesées OM '!AM35/'Info Famille'!$E$5</f>
        <v>#DIV/0!</v>
      </c>
      <c r="J24" s="68" t="s">
        <v>49</v>
      </c>
      <c r="K24" s="63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69" customFormat="true" ht="42.75" hidden="false" customHeight="true" outlineLevel="0" collapsed="false">
      <c r="B25" s="70"/>
      <c r="C25" s="71" t="s">
        <v>51</v>
      </c>
      <c r="D25" s="71"/>
      <c r="E25" s="71"/>
      <c r="F25" s="72"/>
      <c r="G25" s="73"/>
      <c r="H25" s="74"/>
      <c r="I25" s="75" t="e">
        <f aca="false">-(100-(I24/I23*100))</f>
        <v>#DIV/0!</v>
      </c>
      <c r="J25" s="76" t="s">
        <v>52</v>
      </c>
      <c r="K25" s="77"/>
    </row>
    <row r="26" customFormat="false" ht="25.5" hidden="false" customHeight="true" outlineLevel="0" collapsed="false">
      <c r="A26" s="0"/>
      <c r="B26" s="51"/>
      <c r="C26" s="51"/>
      <c r="D26" s="51"/>
      <c r="E26" s="51"/>
      <c r="F26" s="51"/>
      <c r="G26" s="51"/>
      <c r="H26" s="51"/>
      <c r="I26" s="51"/>
      <c r="J26" s="51"/>
      <c r="K26" s="63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78" customFormat="true" ht="25.5" hidden="false" customHeight="true" outlineLevel="0" collapsed="false">
      <c r="B27" s="51"/>
      <c r="C27" s="66" t="s">
        <v>53</v>
      </c>
      <c r="D27" s="66"/>
      <c r="E27" s="66"/>
      <c r="F27" s="66"/>
      <c r="G27" s="66"/>
      <c r="H27" s="66"/>
      <c r="I27" s="67" t="e">
        <f aca="false">'Saisie - Pesées OM '!D35/'Info Famille'!$E$5</f>
        <v>#DIV/0!</v>
      </c>
      <c r="J27" s="68" t="s">
        <v>49</v>
      </c>
      <c r="K27" s="63"/>
    </row>
    <row r="28" customFormat="false" ht="25.5" hidden="false" customHeight="true" outlineLevel="0" collapsed="false">
      <c r="A28" s="78"/>
      <c r="B28" s="0"/>
      <c r="C28" s="66" t="s">
        <v>54</v>
      </c>
      <c r="D28" s="66"/>
      <c r="E28" s="66"/>
      <c r="F28" s="66"/>
      <c r="G28" s="66"/>
      <c r="H28" s="66"/>
      <c r="I28" s="67" t="e">
        <f aca="false">'Saisie - Pesées OM '!AN35/'Info Famille'!$E$5</f>
        <v>#DIV/0!</v>
      </c>
      <c r="J28" s="68" t="s">
        <v>49</v>
      </c>
      <c r="K28" s="63"/>
    </row>
    <row r="29" customFormat="false" ht="25.5" hidden="false" customHeight="true" outlineLevel="0" collapsed="false">
      <c r="A29" s="78"/>
      <c r="B29" s="0"/>
      <c r="C29" s="71" t="s">
        <v>55</v>
      </c>
      <c r="D29" s="71"/>
      <c r="E29" s="72"/>
      <c r="F29" s="73"/>
      <c r="G29" s="73"/>
      <c r="H29" s="74"/>
      <c r="I29" s="79" t="e">
        <f aca="false">-(100-(I28/I27*100))</f>
        <v>#DIV/0!</v>
      </c>
      <c r="J29" s="74" t="s">
        <v>52</v>
      </c>
      <c r="K29" s="63"/>
    </row>
    <row r="30" customFormat="false" ht="25.5" hidden="false" customHeight="true" outlineLevel="0" collapsed="false">
      <c r="A30" s="78"/>
      <c r="B30" s="51"/>
      <c r="C30" s="51"/>
      <c r="D30" s="51"/>
      <c r="E30" s="51"/>
      <c r="F30" s="51"/>
      <c r="G30" s="51"/>
      <c r="H30" s="51"/>
      <c r="I30" s="51"/>
      <c r="J30" s="51"/>
      <c r="K30" s="63"/>
    </row>
    <row r="31" customFormat="false" ht="25.5" hidden="false" customHeight="true" outlineLevel="0" collapsed="false">
      <c r="A31" s="78"/>
      <c r="B31" s="51"/>
      <c r="C31" s="66" t="s">
        <v>56</v>
      </c>
      <c r="D31" s="66"/>
      <c r="E31" s="66"/>
      <c r="F31" s="66"/>
      <c r="G31" s="66"/>
      <c r="H31" s="66"/>
      <c r="I31" s="67" t="e">
        <f aca="false">'Saisie - Pesées OM '!F35/'Info Famille'!$E$5</f>
        <v>#DIV/0!</v>
      </c>
      <c r="J31" s="68" t="s">
        <v>49</v>
      </c>
      <c r="K31" s="63"/>
    </row>
    <row r="32" customFormat="false" ht="25.5" hidden="false" customHeight="true" outlineLevel="0" collapsed="false">
      <c r="A32" s="78"/>
      <c r="B32" s="0"/>
      <c r="C32" s="66" t="s">
        <v>57</v>
      </c>
      <c r="D32" s="66"/>
      <c r="E32" s="66"/>
      <c r="F32" s="66"/>
      <c r="G32" s="66"/>
      <c r="H32" s="66"/>
      <c r="I32" s="67" t="e">
        <f aca="false">'Saisie - Pesées OM '!AP35/'Info Famille'!$E$5</f>
        <v>#DIV/0!</v>
      </c>
      <c r="J32" s="68" t="s">
        <v>49</v>
      </c>
      <c r="K32" s="63"/>
    </row>
    <row r="33" customFormat="false" ht="25.5" hidden="false" customHeight="true" outlineLevel="0" collapsed="false">
      <c r="A33" s="78"/>
      <c r="B33" s="0"/>
      <c r="C33" s="71" t="s">
        <v>58</v>
      </c>
      <c r="D33" s="71"/>
      <c r="E33" s="72"/>
      <c r="F33" s="73"/>
      <c r="G33" s="73"/>
      <c r="H33" s="74"/>
      <c r="I33" s="79" t="e">
        <f aca="false">-(100-(I32/I31*100))</f>
        <v>#DIV/0!</v>
      </c>
      <c r="J33" s="74" t="s">
        <v>52</v>
      </c>
      <c r="K33" s="63"/>
    </row>
    <row r="34" customFormat="false" ht="15" hidden="false" customHeight="false" outlineLevel="0" collapsed="false">
      <c r="A34" s="78"/>
      <c r="B34" s="0"/>
      <c r="C34" s="63"/>
      <c r="D34" s="63"/>
      <c r="E34" s="63"/>
      <c r="F34" s="63"/>
      <c r="G34" s="63"/>
      <c r="H34" s="63"/>
      <c r="I34" s="63"/>
      <c r="J34" s="78"/>
      <c r="K34" s="63"/>
    </row>
    <row r="35" customFormat="false" ht="25.5" hidden="false" customHeight="true" outlineLevel="0" collapsed="false">
      <c r="A35" s="78"/>
      <c r="B35" s="51"/>
      <c r="C35" s="66" t="s">
        <v>59</v>
      </c>
      <c r="D35" s="66"/>
      <c r="E35" s="66"/>
      <c r="F35" s="66"/>
      <c r="G35" s="66"/>
      <c r="H35" s="66"/>
      <c r="I35" s="67" t="e">
        <f aca="false">'Saisie - Pesées OM '!E35/'Info Famille'!$E$5</f>
        <v>#DIV/0!</v>
      </c>
      <c r="J35" s="68" t="s">
        <v>49</v>
      </c>
      <c r="K35" s="63"/>
    </row>
    <row r="36" customFormat="false" ht="25.5" hidden="false" customHeight="true" outlineLevel="0" collapsed="false">
      <c r="A36" s="78"/>
      <c r="B36" s="0"/>
      <c r="C36" s="66" t="s">
        <v>60</v>
      </c>
      <c r="D36" s="66"/>
      <c r="E36" s="66"/>
      <c r="F36" s="66"/>
      <c r="G36" s="66"/>
      <c r="H36" s="66"/>
      <c r="I36" s="67" t="e">
        <f aca="false">'Saisie - Pesées OM '!AO35/'Info Famille'!$E$5</f>
        <v>#DIV/0!</v>
      </c>
      <c r="J36" s="68" t="s">
        <v>49</v>
      </c>
      <c r="K36" s="63"/>
    </row>
    <row r="37" customFormat="false" ht="25.5" hidden="false" customHeight="true" outlineLevel="0" collapsed="false">
      <c r="A37" s="78"/>
      <c r="B37" s="0"/>
      <c r="C37" s="71" t="s">
        <v>61</v>
      </c>
      <c r="D37" s="71"/>
      <c r="E37" s="72"/>
      <c r="F37" s="73"/>
      <c r="G37" s="73"/>
      <c r="H37" s="74"/>
      <c r="I37" s="79" t="e">
        <f aca="false">-(100-(I36/I35*100))</f>
        <v>#DIV/0!</v>
      </c>
      <c r="J37" s="74" t="s">
        <v>52</v>
      </c>
      <c r="K37" s="63"/>
    </row>
    <row r="38" customFormat="false" ht="25.5" hidden="false" customHeight="true" outlineLevel="0" collapsed="false">
      <c r="A38" s="78"/>
      <c r="B38" s="0"/>
      <c r="C38" s="59"/>
      <c r="D38" s="59"/>
      <c r="E38" s="59"/>
      <c r="F38" s="59"/>
      <c r="G38" s="59"/>
      <c r="H38" s="59"/>
      <c r="I38" s="80"/>
      <c r="J38" s="59"/>
      <c r="K38" s="63"/>
    </row>
    <row r="39" customFormat="false" ht="25.5" hidden="false" customHeight="true" outlineLevel="0" collapsed="false">
      <c r="A39" s="78"/>
      <c r="B39" s="51"/>
      <c r="C39" s="51" t="s">
        <v>62</v>
      </c>
      <c r="D39" s="51"/>
      <c r="E39" s="51"/>
      <c r="F39" s="51"/>
      <c r="G39" s="51"/>
      <c r="H39" s="51"/>
      <c r="I39" s="51"/>
      <c r="J39" s="51"/>
      <c r="K39" s="63"/>
    </row>
    <row r="40" customFormat="false" ht="25.5" hidden="false" customHeight="true" outlineLevel="0" collapsed="false">
      <c r="A40" s="78"/>
      <c r="B40" s="51"/>
      <c r="C40" s="66" t="s">
        <v>63</v>
      </c>
      <c r="D40" s="66"/>
      <c r="E40" s="66"/>
      <c r="F40" s="66"/>
      <c r="G40" s="66"/>
      <c r="H40" s="66"/>
      <c r="I40" s="67" t="e">
        <f aca="false">I23+I27+I35</f>
        <v>#DIV/0!</v>
      </c>
      <c r="J40" s="68" t="s">
        <v>49</v>
      </c>
      <c r="K40" s="63"/>
    </row>
    <row r="41" customFormat="false" ht="25.5" hidden="false" customHeight="true" outlineLevel="0" collapsed="false">
      <c r="A41" s="78"/>
      <c r="C41" s="66" t="s">
        <v>64</v>
      </c>
      <c r="D41" s="66"/>
      <c r="E41" s="66"/>
      <c r="F41" s="66"/>
      <c r="G41" s="66"/>
      <c r="H41" s="66"/>
      <c r="I41" s="67" t="e">
        <f aca="false">I24+I28+I36</f>
        <v>#DIV/0!</v>
      </c>
      <c r="J41" s="68" t="s">
        <v>49</v>
      </c>
      <c r="K41" s="63"/>
    </row>
    <row r="42" customFormat="false" ht="25.5" hidden="false" customHeight="true" outlineLevel="0" collapsed="false">
      <c r="A42" s="78"/>
      <c r="C42" s="71" t="s">
        <v>65</v>
      </c>
      <c r="D42" s="71"/>
      <c r="E42" s="72"/>
      <c r="F42" s="73"/>
      <c r="G42" s="73"/>
      <c r="H42" s="74"/>
      <c r="I42" s="79" t="e">
        <f aca="false">-(100-(I41/I40*100))</f>
        <v>#DIV/0!</v>
      </c>
      <c r="J42" s="74" t="s">
        <v>52</v>
      </c>
      <c r="K42" s="63"/>
    </row>
    <row r="45" customFormat="false" ht="13.8" hidden="false" customHeight="false" outlineLevel="0" collapsed="false"/>
  </sheetData>
  <mergeCells count="16">
    <mergeCell ref="C2:J2"/>
    <mergeCell ref="C4:D4"/>
    <mergeCell ref="E4:H4"/>
    <mergeCell ref="C5:D5"/>
    <mergeCell ref="E5:H5"/>
    <mergeCell ref="C7:J7"/>
    <mergeCell ref="C23:H23"/>
    <mergeCell ref="C24:H24"/>
    <mergeCell ref="C27:H27"/>
    <mergeCell ref="C28:H28"/>
    <mergeCell ref="C31:H31"/>
    <mergeCell ref="C32:H32"/>
    <mergeCell ref="C35:H35"/>
    <mergeCell ref="C36:H36"/>
    <mergeCell ref="C40:H40"/>
    <mergeCell ref="C41:H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2017-07-19T06:49:49Z</dcterms:created>
  <dc:creator>Alice</dc:creator>
  <dc:description/>
  <dc:language>fr-FR</dc:language>
  <cp:lastModifiedBy/>
  <cp:lastPrinted>2017-07-20T07:50:54Z</cp:lastPrinted>
  <dcterms:modified xsi:type="dcterms:W3CDTF">2021-11-24T12:12:12Z</dcterms:modified>
  <cp:revision>4</cp:revision>
  <dc:subject/>
  <dc:title/>
</cp:coreProperties>
</file>